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60" tabRatio="905" activeTab="4"/>
  </bookViews>
  <sheets>
    <sheet name="Guidance" sheetId="1" r:id="rId1"/>
    <sheet name="sources-uses" sheetId="2" r:id="rId2"/>
    <sheet name="Yr 1 Cashflow" sheetId="3" r:id="rId3"/>
    <sheet name="Yr 2 cashflow" sheetId="4" r:id="rId4"/>
    <sheet name="balance sheet" sheetId="5" r:id="rId5"/>
    <sheet name="income statement" sheetId="6" r:id="rId6"/>
  </sheets>
  <definedNames>
    <definedName name="_xlnm.Print_Area" localSheetId="2">'Yr 1 Cashflow'!$A$1:$O$46</definedName>
    <definedName name="_xlnm.Print_Area" localSheetId="3">'Yr 2 cashflow'!$A$1:$O$46</definedName>
  </definedNames>
  <calcPr fullCalcOnLoad="1"/>
</workbook>
</file>

<file path=xl/sharedStrings.xml><?xml version="1.0" encoding="utf-8"?>
<sst xmlns="http://schemas.openxmlformats.org/spreadsheetml/2006/main" count="298" uniqueCount="171">
  <si>
    <t>Item</t>
  </si>
  <si>
    <t>Opening Position</t>
  </si>
  <si>
    <t>Month 1</t>
  </si>
  <si>
    <t>Month 2</t>
  </si>
  <si>
    <t>Month 3</t>
  </si>
  <si>
    <t>Month 4</t>
  </si>
  <si>
    <t>Month 5</t>
  </si>
  <si>
    <t>Month 6</t>
  </si>
  <si>
    <t>Month 7</t>
  </si>
  <si>
    <t>Month 8</t>
  </si>
  <si>
    <t>Month 9</t>
  </si>
  <si>
    <t>Month 10</t>
  </si>
  <si>
    <t>Month 11</t>
  </si>
  <si>
    <t>Month 12</t>
  </si>
  <si>
    <t>Year Total</t>
  </si>
  <si>
    <t>Cash In: Receipts</t>
  </si>
  <si>
    <t>Cash invested by owner(s) &amp; others</t>
  </si>
  <si>
    <t>Loan proceeds (specify source)</t>
  </si>
  <si>
    <t>Other cash receipts</t>
  </si>
  <si>
    <t>Total cash received        A</t>
  </si>
  <si>
    <t>Cash Out: Disbursements</t>
  </si>
  <si>
    <t>Purchase of furn/equip/machinery</t>
  </si>
  <si>
    <t>Building renos/leasehold imrpovs</t>
  </si>
  <si>
    <t>Accounting &amp; legal fees</t>
  </si>
  <si>
    <t>Advertising and marketing</t>
  </si>
  <si>
    <t xml:space="preserve">Automotive </t>
  </si>
  <si>
    <t>Bank charges</t>
  </si>
  <si>
    <t>Employee wages &amp; benefits</t>
  </si>
  <si>
    <t>Income tax payments</t>
  </si>
  <si>
    <t>Insurance coverage</t>
  </si>
  <si>
    <t>Licenses/permits/business taxes</t>
  </si>
  <si>
    <t>Loan payments</t>
  </si>
  <si>
    <t>Office supplies/postage/copying</t>
  </si>
  <si>
    <t>Owner salary/draws</t>
  </si>
  <si>
    <t>Repairs &amp; maintenance</t>
  </si>
  <si>
    <t>Rent/lease payments:premises</t>
  </si>
  <si>
    <t>Telephone &amp; Utilities</t>
  </si>
  <si>
    <t>Training &amp; course fees</t>
  </si>
  <si>
    <t>Travel &amp; entertainment</t>
  </si>
  <si>
    <t>Total Cash Paid Out                  B</t>
  </si>
  <si>
    <t>Opening Cash Balance            C*</t>
  </si>
  <si>
    <t>Closing Cash Balance     A-B+C</t>
  </si>
  <si>
    <t>Purchase of other assets</t>
  </si>
  <si>
    <t>Notes:</t>
  </si>
  <si>
    <t xml:space="preserve">Opening </t>
  </si>
  <si>
    <t xml:space="preserve">Forecast </t>
  </si>
  <si>
    <t>Position:</t>
  </si>
  <si>
    <t xml:space="preserve">Year Ended: </t>
  </si>
  <si>
    <t>ASSETS</t>
  </si>
  <si>
    <t>Current Assets</t>
  </si>
  <si>
    <t>Cash and bank accounts</t>
  </si>
  <si>
    <t>Short term investments</t>
  </si>
  <si>
    <t>Accounts Receivable (attach aged list)</t>
  </si>
  <si>
    <t>Prepaid expenses</t>
  </si>
  <si>
    <t>Other current assets</t>
  </si>
  <si>
    <t>Total Current Assets: A</t>
  </si>
  <si>
    <t>Fixed Assets</t>
  </si>
  <si>
    <t>Signage</t>
  </si>
  <si>
    <t>Buildings</t>
  </si>
  <si>
    <t>Automobiles</t>
  </si>
  <si>
    <t>Leasehold Improvements</t>
  </si>
  <si>
    <t>less: accumulated depreciation</t>
  </si>
  <si>
    <t>Total Fixed Assets: B</t>
  </si>
  <si>
    <t>TOTAL ASSETS: A+B</t>
  </si>
  <si>
    <t>LIABILITIES &amp; EQUITY</t>
  </si>
  <si>
    <t>Accounts Payable</t>
  </si>
  <si>
    <t>Current portion of loans</t>
  </si>
  <si>
    <t>Salaries/wages payable</t>
  </si>
  <si>
    <t>Payroll deductions payable</t>
  </si>
  <si>
    <t>GST and Income taxes payable</t>
  </si>
  <si>
    <t>Total Current Liabilities: C</t>
  </si>
  <si>
    <t>AWE loan</t>
  </si>
  <si>
    <t>Other loans &amp; mortgages</t>
  </si>
  <si>
    <t>Total Long Term Liabilities: D</t>
  </si>
  <si>
    <t>Owners Equity</t>
  </si>
  <si>
    <t>Share capital</t>
  </si>
  <si>
    <t>Retained earnings (include current income)</t>
  </si>
  <si>
    <t>Total Owner's Equity: E</t>
  </si>
  <si>
    <t>TOTAL LIABILITIES &amp; OWNER'S EQUITY: C+D+E</t>
  </si>
  <si>
    <t>Forecast of Income and Expenses</t>
  </si>
  <si>
    <t>Sales</t>
  </si>
  <si>
    <t>Operating Expenses (specify)</t>
  </si>
  <si>
    <t>Bad Debt</t>
  </si>
  <si>
    <t>Courier &amp; delivery charges</t>
  </si>
  <si>
    <t>Depreciation</t>
  </si>
  <si>
    <t>Loan interest</t>
  </si>
  <si>
    <t>Rent/lease payments: other</t>
  </si>
  <si>
    <t>Total Expenses</t>
  </si>
  <si>
    <t>Operating Profit</t>
  </si>
  <si>
    <t>Net Profit</t>
  </si>
  <si>
    <t>Net Profit %</t>
  </si>
  <si>
    <t>* CCRA = Canada Customs and Revenue Agency</t>
  </si>
  <si>
    <t>Gross Margin</t>
  </si>
  <si>
    <t>Gross Margin %</t>
  </si>
  <si>
    <t>Purchase of inventory/supplies</t>
  </si>
  <si>
    <t xml:space="preserve">Business Name:   </t>
  </si>
  <si>
    <t xml:space="preserve">Business Name: </t>
  </si>
  <si>
    <t>Cash sales - item/source 1</t>
  </si>
  <si>
    <t>Cash sales - item/source 2</t>
  </si>
  <si>
    <t>Long term investments</t>
  </si>
  <si>
    <t>Inventory</t>
  </si>
  <si>
    <t>Inventory (at lower of cost or market value)</t>
  </si>
  <si>
    <t xml:space="preserve">Other expenses (specify) </t>
  </si>
  <si>
    <t xml:space="preserve">         </t>
  </si>
  <si>
    <t>________</t>
  </si>
  <si>
    <t xml:space="preserve"> Balance Sheet Actual or Projected</t>
  </si>
  <si>
    <t>Equipment (Office &amp; Furniture)</t>
  </si>
  <si>
    <t>Shareholder/s Loan</t>
  </si>
  <si>
    <t xml:space="preserve"> </t>
  </si>
  <si>
    <t>TOTALS</t>
  </si>
  <si>
    <t>Working capital</t>
  </si>
  <si>
    <t>Cash</t>
  </si>
  <si>
    <t>SUBTOTAL</t>
  </si>
  <si>
    <t xml:space="preserve">  </t>
  </si>
  <si>
    <t>Cost of Item</t>
  </si>
  <si>
    <t xml:space="preserve">Your Company Name </t>
  </si>
  <si>
    <t xml:space="preserve"> Year 1 - Cash Flow Projection</t>
  </si>
  <si>
    <t xml:space="preserve"> Year 2 - Cash Flow Projection</t>
  </si>
  <si>
    <r>
      <t xml:space="preserve">Current Liabilities </t>
    </r>
    <r>
      <rPr>
        <sz val="11"/>
        <rFont val="Myriad Pro"/>
        <family val="2"/>
      </rPr>
      <t>(due within one year)</t>
    </r>
  </si>
  <si>
    <r>
      <t xml:space="preserve">Long Term Liabilities </t>
    </r>
    <r>
      <rPr>
        <sz val="11"/>
        <rFont val="Myriad Pro"/>
        <family val="2"/>
      </rPr>
      <t>(due after one year)</t>
    </r>
  </si>
  <si>
    <t>less income taxes (check with accountant or CCRA*)</t>
  </si>
  <si>
    <t>Dividends Paid</t>
  </si>
  <si>
    <t>Cost of Goods Sold (if a product) or Cost of Sales (if serviced-based)</t>
  </si>
  <si>
    <t xml:space="preserve">Your Personal Contribution </t>
  </si>
  <si>
    <t>AWE Loan Contribution</t>
  </si>
  <si>
    <t>Total</t>
  </si>
  <si>
    <t>Other Lender's Contribution     (if applicable, insert name of lender)</t>
  </si>
  <si>
    <r>
      <rPr>
        <b/>
        <sz val="11"/>
        <color indexed="36"/>
        <rFont val="Myriad Pro"/>
        <family val="2"/>
      </rPr>
      <t>TOTALS CHECK</t>
    </r>
    <r>
      <rPr>
        <b/>
        <sz val="11"/>
        <rFont val="Myriad Pro"/>
        <family val="2"/>
      </rPr>
      <t>- If you are covering partial costs with AWE the Cost of Item should equal the total check by ensuring you enter how the remaining amount will be covered.</t>
    </r>
  </si>
  <si>
    <t>Sources &amp; Use of Funds</t>
  </si>
  <si>
    <t>General Expansion/Start-Up Costs</t>
  </si>
  <si>
    <t>General Guidance on Completing Financial Projections</t>
  </si>
  <si>
    <t>Sources &amp; Uses of Funds</t>
  </si>
  <si>
    <t>Monthly Cashflow Projections</t>
  </si>
  <si>
    <t>Shows how a company collects and spends cash from its core business activities over a period of time (in this case, one year).</t>
  </si>
  <si>
    <t>Balance Sheet</t>
  </si>
  <si>
    <t>The balance sheet shows all the assets and liabilities in one place and tells if a company has a positive net worth at a specific date. The goal is to have more assets than liabilities.</t>
  </si>
  <si>
    <t xml:space="preserve">Current portion of loans: the amount of principal and interest of the total debt that is due to be paid within one year's time aka loan payment x 12. Not entered in opening position, starts Year 1. </t>
  </si>
  <si>
    <t>AWE loan: opening position is the amount of the loan, Year 1 is loan amount MINUS payments for the year</t>
  </si>
  <si>
    <t>Shareholder loan: loans that shareholders/owners have provided to the business</t>
  </si>
  <si>
    <t>Net Income from the Income Statement</t>
  </si>
  <si>
    <r>
      <rPr>
        <b/>
        <sz val="10"/>
        <rFont val="Arial"/>
        <family val="2"/>
      </rPr>
      <t>Cash in</t>
    </r>
    <r>
      <rPr>
        <sz val="10"/>
        <rFont val="Arial"/>
        <family val="2"/>
      </rPr>
      <t xml:space="preserve">: represents cash  and cash equivalents (ie. accounts receivable) received by the company. This could be cash you invested or plan to invest into the business, loan (like from AWE), and sales. </t>
    </r>
  </si>
  <si>
    <r>
      <rPr>
        <b/>
        <sz val="10"/>
        <rFont val="Arial"/>
        <family val="2"/>
      </rPr>
      <t>Cash out</t>
    </r>
    <r>
      <rPr>
        <sz val="10"/>
        <rFont val="Arial"/>
        <family val="2"/>
      </rPr>
      <t xml:space="preserve">: shows cash being paid from the business. This includes costs such as advertising and marketing, bank charges and loan payments. They may or not be the same every month. Some may be a one time cost such as furniture. </t>
    </r>
  </si>
  <si>
    <r>
      <rPr>
        <b/>
        <sz val="10"/>
        <rFont val="Arial"/>
        <family val="2"/>
      </rPr>
      <t>Opening cash balance</t>
    </r>
    <r>
      <rPr>
        <sz val="10"/>
        <rFont val="Arial"/>
        <family val="2"/>
      </rPr>
      <t xml:space="preserve">: your opening cash position at the start of the year (or before month 1 if your year doesn’t start in January). </t>
    </r>
  </si>
  <si>
    <r>
      <rPr>
        <b/>
        <sz val="10"/>
        <rFont val="Arial"/>
        <family val="2"/>
      </rPr>
      <t>Documentation is required for each item.</t>
    </r>
    <r>
      <rPr>
        <sz val="10"/>
        <rFont val="Arial"/>
        <family val="2"/>
      </rPr>
      <t xml:space="preserve"> For example, if you have leasehold improvements, an estimate from a contractor would be required. </t>
    </r>
  </si>
  <si>
    <r>
      <rPr>
        <b/>
        <sz val="10"/>
        <rFont val="Arial"/>
        <family val="2"/>
      </rPr>
      <t>Eligible Uses of Funds for the AWE loan programs include</t>
    </r>
    <r>
      <rPr>
        <sz val="10"/>
        <rFont val="Arial"/>
        <family val="2"/>
      </rPr>
      <t>: leasehold improvements, employee salaries/wages, inventory, equipment purchases, marketing and working capital.</t>
    </r>
  </si>
  <si>
    <r>
      <rPr>
        <b/>
        <sz val="10"/>
        <rFont val="Arial"/>
        <family val="2"/>
      </rPr>
      <t>Ineligible Uses of Funds for the AWE loan programs include</t>
    </r>
    <r>
      <rPr>
        <sz val="10"/>
        <rFont val="Arial"/>
        <family val="2"/>
      </rPr>
      <t>: owner's salary, re-financing existing debt, franchise fees, speculative ventures, intangible goodwill, research and development and purchase of stocks/shares</t>
    </r>
  </si>
  <si>
    <r>
      <rPr>
        <b/>
        <sz val="10"/>
        <rFont val="Arial"/>
        <family val="2"/>
      </rPr>
      <t>Assets</t>
    </r>
    <r>
      <rPr>
        <sz val="10"/>
        <rFont val="Arial"/>
        <family val="2"/>
      </rPr>
      <t>: what a company owns</t>
    </r>
  </si>
  <si>
    <r>
      <rPr>
        <b/>
        <sz val="10"/>
        <rFont val="Arial"/>
        <family val="2"/>
      </rPr>
      <t>Liabilities</t>
    </r>
    <r>
      <rPr>
        <sz val="10"/>
        <rFont val="Arial"/>
        <family val="2"/>
      </rPr>
      <t>: what a company owes</t>
    </r>
  </si>
  <si>
    <r>
      <rPr>
        <b/>
        <sz val="10"/>
        <rFont val="Arial"/>
        <family val="2"/>
      </rPr>
      <t>Shareholder or Owner Equity</t>
    </r>
    <r>
      <rPr>
        <sz val="10"/>
        <rFont val="Arial"/>
        <family val="2"/>
      </rPr>
      <t>: what is owed to the shareholder/owners</t>
    </r>
  </si>
  <si>
    <r>
      <rPr>
        <b/>
        <sz val="10"/>
        <rFont val="Arial"/>
        <family val="2"/>
      </rPr>
      <t>Current</t>
    </r>
    <r>
      <rPr>
        <sz val="10"/>
        <rFont val="Arial"/>
        <family val="2"/>
      </rPr>
      <t xml:space="preserve">: assets that can converted into cash within one year, ie. cash, accounts receivable, inventory, short term investments such bonds and treasury bills. </t>
    </r>
  </si>
  <si>
    <r>
      <rPr>
        <b/>
        <sz val="10"/>
        <rFont val="Arial"/>
        <family val="2"/>
      </rPr>
      <t>Fixed</t>
    </r>
    <r>
      <rPr>
        <sz val="10"/>
        <rFont val="Arial"/>
        <family val="2"/>
      </rPr>
      <t>: assets that are usually held onto longer than one year such as equipment, buildings, and vehicles</t>
    </r>
  </si>
  <si>
    <r>
      <rPr>
        <b/>
        <sz val="10"/>
        <rFont val="Arial"/>
        <family val="2"/>
      </rPr>
      <t>Accumulated depreciation</t>
    </r>
    <r>
      <rPr>
        <sz val="10"/>
        <rFont val="Arial"/>
        <family val="2"/>
      </rPr>
      <t>: can use straight line depreciation to determine this for your fixed assets such as equipment.</t>
    </r>
  </si>
  <si>
    <r>
      <rPr>
        <b/>
        <sz val="10"/>
        <rFont val="Arial"/>
        <family val="2"/>
      </rPr>
      <t>Current</t>
    </r>
    <r>
      <rPr>
        <sz val="10"/>
        <rFont val="Arial"/>
        <family val="2"/>
      </rPr>
      <t>: Liabilities that will be paid within one year. Ie. accounts payable, current portion of loans</t>
    </r>
  </si>
  <si>
    <r>
      <rPr>
        <b/>
        <sz val="10"/>
        <rFont val="Arial"/>
        <family val="2"/>
      </rPr>
      <t>Long term</t>
    </r>
    <r>
      <rPr>
        <sz val="10"/>
        <rFont val="Arial"/>
        <family val="2"/>
      </rPr>
      <t>: Liabilities that won’t be paid within one year such as shareholder loans, bank loans/AWE loan, mortgages</t>
    </r>
  </si>
  <si>
    <r>
      <rPr>
        <b/>
        <sz val="10"/>
        <rFont val="Arial"/>
        <family val="2"/>
      </rPr>
      <t>Share capital</t>
    </r>
    <r>
      <rPr>
        <sz val="10"/>
        <rFont val="Arial"/>
        <family val="2"/>
      </rPr>
      <t>: amount paid for the shares in the company</t>
    </r>
  </si>
  <si>
    <r>
      <rPr>
        <b/>
        <sz val="10"/>
        <rFont val="Arial"/>
        <family val="2"/>
      </rPr>
      <t>Retained earnings</t>
    </r>
    <r>
      <rPr>
        <sz val="10"/>
        <rFont val="Arial"/>
        <family val="2"/>
      </rPr>
      <t xml:space="preserve">: company’s net income or loss over the lifetime of the business; the accumulation of profits reinvested in a company since its inception. This can be positive or negative. </t>
    </r>
  </si>
  <si>
    <r>
      <t xml:space="preserve">Dividends: </t>
    </r>
    <r>
      <rPr>
        <sz val="10"/>
        <rFont val="Arial"/>
        <family val="2"/>
      </rPr>
      <t>paid to shareholders</t>
    </r>
  </si>
  <si>
    <t>Income Statement</t>
  </si>
  <si>
    <t>Focuses on how a company makes and spends money</t>
  </si>
  <si>
    <t>Sales/Revenues – Expenses = Operating Profit – Income Taxes = Net Profit</t>
  </si>
  <si>
    <r>
      <rPr>
        <b/>
        <sz val="10"/>
        <rFont val="Arial"/>
        <family val="2"/>
      </rPr>
      <t>Revenues</t>
    </r>
    <r>
      <rPr>
        <sz val="10"/>
        <rFont val="Arial"/>
        <family val="2"/>
      </rPr>
      <t xml:space="preserve">: what a company earns from selling their products/services, if there are more than one product line then separate them. </t>
    </r>
  </si>
  <si>
    <r>
      <rPr>
        <b/>
        <sz val="10"/>
        <rFont val="Arial"/>
        <family val="2"/>
      </rPr>
      <t>Materials</t>
    </r>
    <r>
      <rPr>
        <sz val="10"/>
        <rFont val="Arial"/>
        <family val="2"/>
      </rPr>
      <t xml:space="preserve">: Ie. a massage clinic uses lotion while providing the service
</t>
    </r>
    <r>
      <rPr>
        <b/>
        <sz val="10"/>
        <rFont val="Arial"/>
        <family val="2"/>
      </rPr>
      <t>Labour</t>
    </r>
    <r>
      <rPr>
        <sz val="10"/>
        <rFont val="Arial"/>
        <family val="2"/>
      </rPr>
      <t xml:space="preserve">: Ie. a dental assistant who’s wages are only paid if they provide that service, not salary-based
</t>
    </r>
    <r>
      <rPr>
        <b/>
        <sz val="10"/>
        <rFont val="Arial"/>
        <family val="2"/>
      </rPr>
      <t>Sales commissions</t>
    </r>
  </si>
  <si>
    <r>
      <rPr>
        <b/>
        <sz val="10"/>
        <rFont val="Arial"/>
        <family val="2"/>
      </rPr>
      <t xml:space="preserve">Gross Margin (%) or Gross Profit </t>
    </r>
    <r>
      <rPr>
        <sz val="10"/>
        <rFont val="Arial"/>
        <family val="2"/>
      </rPr>
      <t>measures how efficient a company is managing its labour and supplies in producing its products/services</t>
    </r>
  </si>
  <si>
    <r>
      <rPr>
        <b/>
        <sz val="10"/>
        <rFont val="Arial"/>
        <family val="2"/>
      </rPr>
      <t>Cost of Goods Sold</t>
    </r>
    <r>
      <rPr>
        <sz val="10"/>
        <rFont val="Arial"/>
        <family val="2"/>
      </rPr>
      <t>: costs that are incurred to acquire or manufacture the products/services; would this cost be incurred if no sales were generated? Mainly accounts for variable costs.</t>
    </r>
  </si>
  <si>
    <r>
      <rPr>
        <b/>
        <sz val="10"/>
        <rFont val="Arial"/>
        <family val="2"/>
      </rPr>
      <t>Expenses</t>
    </r>
    <r>
      <rPr>
        <sz val="10"/>
        <rFont val="Arial"/>
        <family val="2"/>
      </rPr>
      <t xml:space="preserve">: operating expenses on our spreadsheet are costs incurred to keep the business open such as rent/lease payments, telephone/utilities, employee wages, and loan interest. </t>
    </r>
  </si>
  <si>
    <t xml:space="preserve">Different from Cost of Goods Sold/Cost of Sales because these expenses are incurred regardless if sales are generated or products are manufactured. </t>
  </si>
  <si>
    <r>
      <rPr>
        <b/>
        <sz val="10"/>
        <rFont val="Arial"/>
        <family val="2"/>
      </rPr>
      <t>Loan interest</t>
    </r>
    <r>
      <rPr>
        <sz val="10"/>
        <rFont val="Arial"/>
        <family val="0"/>
      </rPr>
      <t xml:space="preserve">: interest portion of your bank or AWE loan. </t>
    </r>
  </si>
  <si>
    <t>Net Income is then added to the Retained Earnings of the Balance Sheet. This impacts the net worth of the company.</t>
  </si>
  <si>
    <r>
      <rPr>
        <b/>
        <sz val="10"/>
        <rFont val="Arial"/>
        <family val="2"/>
      </rPr>
      <t>Operating profit</t>
    </r>
    <r>
      <rPr>
        <sz val="10"/>
        <rFont val="Arial"/>
        <family val="2"/>
      </rPr>
      <t xml:space="preserve">: it is the amount of money that a company has left over after covering its operating Income </t>
    </r>
  </si>
  <si>
    <r>
      <rPr>
        <b/>
        <sz val="10"/>
        <rFont val="Arial"/>
        <family val="2"/>
      </rPr>
      <t>Net profit</t>
    </r>
    <r>
      <rPr>
        <sz val="10"/>
        <rFont val="Arial"/>
        <family val="2"/>
      </rPr>
      <t xml:space="preserve">: what the company has left over to put back into the business (retained earnings) or pay out in dividends after paying its taxes. </t>
    </r>
  </si>
  <si>
    <t>Other expenses (specify)</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</si>
</sst>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numFmt numFmtId="173" formatCode="0.0"/>
    <numFmt numFmtId="174" formatCode="#,##0.0"/>
    <numFmt numFmtId="175" formatCode="0.0%"/>
    <numFmt numFmtId="176" formatCode="&quot;Yes&quot;;&quot;Yes&quot;;&quot;No&quot;"/>
    <numFmt numFmtId="177" formatCode="&quot;True&quot;;&quot;True&quot;;&quot;False&quot;"/>
    <numFmt numFmtId="178" formatCode="&quot;On&quot;;&quot;On&quot;;&quot;Off&quot;"/>
    <numFmt numFmtId="179" formatCode="[$€-2]\ #,##0.00_);[Red]\([$€-2]\ #,##0.00\)"/>
  </numFmts>
  <fonts count="53">
    <font>
      <sz val="10"/>
      <name val="Arial"/>
      <family val="0"/>
    </font>
    <font>
      <sz val="8"/>
      <name val="Arial"/>
      <family val="2"/>
    </font>
    <font>
      <sz val="12"/>
      <name val="Myriad Pro"/>
      <family val="2"/>
    </font>
    <font>
      <sz val="10"/>
      <name val="Myriad Pro"/>
      <family val="2"/>
    </font>
    <font>
      <b/>
      <sz val="11"/>
      <name val="Myriad Pro"/>
      <family val="2"/>
    </font>
    <font>
      <sz val="11"/>
      <name val="Myriad Pro"/>
      <family val="2"/>
    </font>
    <font>
      <b/>
      <sz val="12"/>
      <name val="Myriad Pro"/>
      <family val="2"/>
    </font>
    <font>
      <b/>
      <sz val="14"/>
      <name val="Myriad Pro"/>
      <family val="2"/>
    </font>
    <font>
      <b/>
      <sz val="11"/>
      <color indexed="36"/>
      <name val="Myriad Pro"/>
      <family val="2"/>
    </font>
    <font>
      <sz val="11"/>
      <name val="Arial"/>
      <family val="2"/>
    </font>
    <font>
      <b/>
      <u val="single"/>
      <sz val="11"/>
      <name val="Myriad Pro"/>
      <family val="2"/>
    </font>
    <font>
      <b/>
      <sz val="10"/>
      <name val="Arial"/>
      <family val="2"/>
    </font>
    <font>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Myriad Pro"/>
      <family val="2"/>
    </font>
    <font>
      <b/>
      <sz val="12"/>
      <color indexed="36"/>
      <name val="Myriad Pro"/>
      <family val="2"/>
    </font>
    <font>
      <b/>
      <sz val="14"/>
      <color indexed="62"/>
      <name val="Myriad Pro"/>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Myriad Pro"/>
      <family val="2"/>
    </font>
    <font>
      <b/>
      <sz val="12"/>
      <color rgb="FF7030A0"/>
      <name val="Myriad Pro"/>
      <family val="2"/>
    </font>
    <font>
      <b/>
      <sz val="14"/>
      <color rgb="FF8446AC"/>
      <name val="Myriad Pr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8446AC"/>
        <bgColor indexed="64"/>
      </patternFill>
    </fill>
    <fill>
      <patternFill patternType="solid">
        <fgColor indexed="9"/>
        <bgColor indexed="64"/>
      </patternFill>
    </fill>
    <fill>
      <patternFill patternType="solid">
        <fgColor theme="1"/>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style="medium"/>
      <top>
        <color indexed="63"/>
      </top>
      <bottom style="thin"/>
    </border>
    <border>
      <left style="medium"/>
      <right style="thin"/>
      <top>
        <color indexed="63"/>
      </top>
      <bottom style="thin"/>
    </border>
    <border>
      <left style="thin"/>
      <right style="medium"/>
      <top style="thin"/>
      <bottom style="thin"/>
    </border>
    <border>
      <left>
        <color indexed="63"/>
      </left>
      <right style="thin"/>
      <top style="thin"/>
      <bottom style="thin"/>
    </border>
    <border>
      <left style="medium"/>
      <right style="medium"/>
      <top style="thin"/>
      <bottom style="thin"/>
    </border>
    <border>
      <left style="medium"/>
      <right style="thin"/>
      <top style="thin"/>
      <bottom style="medium"/>
    </border>
    <border>
      <left style="thin"/>
      <right style="medium"/>
      <top style="thin"/>
      <bottom style="medium"/>
    </border>
    <border>
      <left style="medium"/>
      <right style="medium"/>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medium"/>
    </border>
    <border>
      <left>
        <color indexed="63"/>
      </left>
      <right style="thin"/>
      <top>
        <color indexed="63"/>
      </top>
      <bottom>
        <color indexed="63"/>
      </bottom>
    </border>
    <border>
      <left style="thin"/>
      <right style="medium"/>
      <top style="thin"/>
      <bottom>
        <color indexed="63"/>
      </bottom>
    </border>
    <border>
      <left style="medium"/>
      <right style="thin"/>
      <top style="thin"/>
      <bottom style="thin"/>
    </border>
    <border>
      <left>
        <color indexed="63"/>
      </left>
      <right>
        <color indexed="63"/>
      </right>
      <top style="thin"/>
      <bottom style="medium"/>
    </border>
    <border>
      <left style="thin"/>
      <right style="medium"/>
      <top style="medium"/>
      <bottom style="thin"/>
    </border>
    <border>
      <left style="thin"/>
      <right style="thin"/>
      <top style="medium"/>
      <bottom style="thin"/>
    </border>
    <border>
      <left>
        <color indexed="63"/>
      </left>
      <right style="thin"/>
      <top style="medium"/>
      <bottom style="thin"/>
    </border>
    <border>
      <left style="medium"/>
      <right style="thin"/>
      <top style="medium"/>
      <bottom style="thin"/>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75">
    <xf numFmtId="0" fontId="0" fillId="0" borderId="0" xfId="0" applyAlignment="1">
      <alignment/>
    </xf>
    <xf numFmtId="0" fontId="0" fillId="0" borderId="0" xfId="0" applyAlignment="1">
      <alignment wrapText="1"/>
    </xf>
    <xf numFmtId="0" fontId="5" fillId="0" borderId="10" xfId="0" applyFont="1" applyBorder="1" applyAlignment="1">
      <alignment/>
    </xf>
    <xf numFmtId="0" fontId="5" fillId="0" borderId="10" xfId="0" applyFont="1" applyBorder="1" applyAlignment="1">
      <alignment wrapText="1"/>
    </xf>
    <xf numFmtId="0" fontId="5" fillId="0" borderId="10" xfId="0" applyFont="1" applyBorder="1" applyAlignment="1">
      <alignment horizontal="center" wrapText="1"/>
    </xf>
    <xf numFmtId="165" fontId="5" fillId="0" borderId="10" xfId="0" applyNumberFormat="1" applyFont="1" applyBorder="1" applyAlignment="1">
      <alignment/>
    </xf>
    <xf numFmtId="1" fontId="5" fillId="0" borderId="10" xfId="0" applyNumberFormat="1" applyFont="1" applyBorder="1" applyAlignment="1">
      <alignment/>
    </xf>
    <xf numFmtId="0" fontId="4" fillId="0" borderId="0" xfId="0" applyFont="1" applyFill="1" applyBorder="1" applyAlignment="1">
      <alignment/>
    </xf>
    <xf numFmtId="0" fontId="5" fillId="0" borderId="0" xfId="0" applyFont="1" applyBorder="1" applyAlignment="1">
      <alignment/>
    </xf>
    <xf numFmtId="0" fontId="4" fillId="0" borderId="0" xfId="0" applyFont="1" applyAlignment="1">
      <alignment/>
    </xf>
    <xf numFmtId="0" fontId="5" fillId="0" borderId="0" xfId="0" applyFont="1" applyAlignment="1">
      <alignment/>
    </xf>
    <xf numFmtId="0" fontId="6" fillId="33" borderId="10" xfId="0" applyFont="1" applyFill="1" applyBorder="1" applyAlignment="1">
      <alignment/>
    </xf>
    <xf numFmtId="0" fontId="7" fillId="33" borderId="10" xfId="0" applyFont="1" applyFill="1" applyBorder="1" applyAlignment="1">
      <alignment/>
    </xf>
    <xf numFmtId="0" fontId="5" fillId="34" borderId="0" xfId="0" applyFont="1" applyFill="1" applyAlignment="1">
      <alignment/>
    </xf>
    <xf numFmtId="0" fontId="6" fillId="34" borderId="0" xfId="0" applyFont="1" applyFill="1" applyAlignment="1">
      <alignment/>
    </xf>
    <xf numFmtId="0" fontId="2" fillId="34" borderId="0" xfId="0" applyFont="1" applyFill="1" applyAlignment="1">
      <alignment/>
    </xf>
    <xf numFmtId="0" fontId="4" fillId="33" borderId="11" xfId="0" applyFont="1" applyFill="1" applyBorder="1" applyAlignment="1">
      <alignment horizontal="left" wrapText="1"/>
    </xf>
    <xf numFmtId="0" fontId="4" fillId="33" borderId="12" xfId="0" applyFont="1" applyFill="1" applyBorder="1" applyAlignment="1">
      <alignment horizontal="left" wrapText="1"/>
    </xf>
    <xf numFmtId="0" fontId="4" fillId="33" borderId="13" xfId="0" applyFont="1" applyFill="1" applyBorder="1" applyAlignment="1">
      <alignment horizontal="left" wrapText="1"/>
    </xf>
    <xf numFmtId="0" fontId="4" fillId="33" borderId="14" xfId="0" applyFont="1" applyFill="1" applyBorder="1" applyAlignment="1">
      <alignment horizontal="center" wrapText="1"/>
    </xf>
    <xf numFmtId="0" fontId="5" fillId="35" borderId="15" xfId="0" applyFont="1" applyFill="1" applyBorder="1" applyAlignment="1">
      <alignment horizontal="left" wrapText="1"/>
    </xf>
    <xf numFmtId="38" fontId="5" fillId="35" borderId="16" xfId="0" applyNumberFormat="1" applyFont="1" applyFill="1" applyBorder="1" applyAlignment="1">
      <alignment horizontal="right" wrapText="1"/>
    </xf>
    <xf numFmtId="38" fontId="5" fillId="35" borderId="17" xfId="0" applyNumberFormat="1" applyFont="1" applyFill="1" applyBorder="1" applyAlignment="1">
      <alignment horizontal="right" wrapText="1"/>
    </xf>
    <xf numFmtId="38" fontId="5" fillId="35" borderId="10" xfId="0" applyNumberFormat="1" applyFont="1" applyFill="1" applyBorder="1" applyAlignment="1">
      <alignment horizontal="right" wrapText="1"/>
    </xf>
    <xf numFmtId="38" fontId="5" fillId="35" borderId="18" xfId="0" applyNumberFormat="1" applyFont="1" applyFill="1" applyBorder="1" applyAlignment="1">
      <alignment horizontal="right" wrapText="1"/>
    </xf>
    <xf numFmtId="38" fontId="5" fillId="35" borderId="12" xfId="0" applyNumberFormat="1" applyFont="1" applyFill="1" applyBorder="1" applyAlignment="1">
      <alignment horizontal="right" wrapText="1"/>
    </xf>
    <xf numFmtId="38" fontId="5" fillId="35" borderId="11" xfId="0" applyNumberFormat="1" applyFont="1" applyFill="1" applyBorder="1" applyAlignment="1">
      <alignment horizontal="right" wrapText="1"/>
    </xf>
    <xf numFmtId="38" fontId="5" fillId="33" borderId="18" xfId="0" applyNumberFormat="1" applyFont="1" applyFill="1" applyBorder="1" applyAlignment="1">
      <alignment horizontal="right" wrapText="1"/>
    </xf>
    <xf numFmtId="0" fontId="4" fillId="35" borderId="19" xfId="0" applyFont="1" applyFill="1" applyBorder="1" applyAlignment="1">
      <alignment horizontal="right" wrapText="1"/>
    </xf>
    <xf numFmtId="164" fontId="4" fillId="35" borderId="20" xfId="0" applyNumberFormat="1" applyFont="1" applyFill="1" applyBorder="1" applyAlignment="1">
      <alignment wrapText="1"/>
    </xf>
    <xf numFmtId="164" fontId="4" fillId="35" borderId="21" xfId="0" applyNumberFormat="1" applyFont="1" applyFill="1" applyBorder="1" applyAlignment="1">
      <alignment wrapText="1"/>
    </xf>
    <xf numFmtId="38" fontId="4" fillId="33" borderId="12" xfId="0" applyNumberFormat="1" applyFont="1" applyFill="1" applyBorder="1" applyAlignment="1">
      <alignment horizontal="center" wrapText="1"/>
    </xf>
    <xf numFmtId="164" fontId="4" fillId="33" borderId="21" xfId="0" applyNumberFormat="1" applyFont="1" applyFill="1" applyBorder="1" applyAlignment="1">
      <alignment wrapText="1"/>
    </xf>
    <xf numFmtId="0" fontId="5" fillId="0" borderId="0" xfId="0" applyFont="1" applyAlignment="1">
      <alignment wrapText="1"/>
    </xf>
    <xf numFmtId="165" fontId="5" fillId="0" borderId="0" xfId="0" applyNumberFormat="1" applyFont="1" applyAlignment="1">
      <alignment/>
    </xf>
    <xf numFmtId="0" fontId="9" fillId="0" borderId="0" xfId="0" applyFont="1" applyAlignment="1">
      <alignment wrapText="1"/>
    </xf>
    <xf numFmtId="0" fontId="9" fillId="0" borderId="0" xfId="0" applyFont="1" applyAlignment="1">
      <alignment/>
    </xf>
    <xf numFmtId="165" fontId="9" fillId="0" borderId="0" xfId="0" applyNumberFormat="1" applyFont="1" applyAlignment="1">
      <alignment/>
    </xf>
    <xf numFmtId="0" fontId="6" fillId="33" borderId="15" xfId="0" applyFont="1" applyFill="1" applyBorder="1" applyAlignment="1">
      <alignment horizontal="left" wrapText="1"/>
    </xf>
    <xf numFmtId="0" fontId="2" fillId="0" borderId="22" xfId="0" applyFont="1" applyBorder="1" applyAlignment="1">
      <alignment/>
    </xf>
    <xf numFmtId="0" fontId="6" fillId="0" borderId="23" xfId="0" applyFont="1" applyBorder="1" applyAlignment="1">
      <alignment/>
    </xf>
    <xf numFmtId="0" fontId="6" fillId="0" borderId="13" xfId="0" applyFont="1" applyBorder="1" applyAlignment="1">
      <alignment/>
    </xf>
    <xf numFmtId="0" fontId="4" fillId="33" borderId="24" xfId="0" applyFont="1" applyFill="1" applyBorder="1" applyAlignment="1">
      <alignment horizontal="left" wrapText="1"/>
    </xf>
    <xf numFmtId="0" fontId="4" fillId="33" borderId="22" xfId="0" applyFont="1" applyFill="1" applyBorder="1" applyAlignment="1">
      <alignment horizontal="left"/>
    </xf>
    <xf numFmtId="0" fontId="4" fillId="33" borderId="25" xfId="0" applyFont="1" applyFill="1" applyBorder="1" applyAlignment="1">
      <alignment horizontal="left"/>
    </xf>
    <xf numFmtId="0" fontId="4" fillId="33" borderId="26" xfId="0" applyFont="1" applyFill="1" applyBorder="1" applyAlignment="1">
      <alignment/>
    </xf>
    <xf numFmtId="0" fontId="4" fillId="33" borderId="23" xfId="0" applyFont="1" applyFill="1" applyBorder="1" applyAlignment="1">
      <alignment/>
    </xf>
    <xf numFmtId="0" fontId="4" fillId="33" borderId="0" xfId="0" applyFont="1" applyFill="1" applyBorder="1" applyAlignment="1">
      <alignment/>
    </xf>
    <xf numFmtId="0" fontId="5" fillId="33" borderId="26" xfId="0" applyFont="1" applyFill="1" applyBorder="1" applyAlignment="1">
      <alignment/>
    </xf>
    <xf numFmtId="0" fontId="5" fillId="33" borderId="23" xfId="0" applyFont="1" applyFill="1" applyBorder="1" applyAlignment="1">
      <alignment horizontal="center"/>
    </xf>
    <xf numFmtId="0" fontId="5" fillId="33" borderId="0" xfId="0" applyFont="1" applyFill="1" applyBorder="1" applyAlignment="1">
      <alignment horizontal="center"/>
    </xf>
    <xf numFmtId="0" fontId="6" fillId="33" borderId="22" xfId="0" applyFont="1" applyFill="1" applyBorder="1" applyAlignment="1">
      <alignment horizontal="left"/>
    </xf>
    <xf numFmtId="0" fontId="6" fillId="33" borderId="25" xfId="0" applyFont="1" applyFill="1" applyBorder="1" applyAlignment="1">
      <alignment horizontal="left"/>
    </xf>
    <xf numFmtId="0" fontId="6" fillId="33" borderId="23" xfId="0" applyFont="1" applyFill="1" applyBorder="1" applyAlignment="1">
      <alignment/>
    </xf>
    <xf numFmtId="0" fontId="6" fillId="33" borderId="0" xfId="0" applyFont="1" applyFill="1" applyBorder="1" applyAlignment="1">
      <alignment/>
    </xf>
    <xf numFmtId="0" fontId="2" fillId="33" borderId="23" xfId="0" applyFont="1" applyFill="1" applyBorder="1" applyAlignment="1">
      <alignment horizontal="center"/>
    </xf>
    <xf numFmtId="0" fontId="2" fillId="33" borderId="0" xfId="0" applyFont="1" applyFill="1" applyBorder="1" applyAlignment="1">
      <alignment horizontal="center"/>
    </xf>
    <xf numFmtId="0" fontId="10" fillId="33" borderId="24" xfId="0" applyFont="1" applyFill="1" applyBorder="1" applyAlignment="1">
      <alignment/>
    </xf>
    <xf numFmtId="0" fontId="4" fillId="33" borderId="27" xfId="0" applyFont="1" applyFill="1" applyBorder="1" applyAlignment="1">
      <alignment/>
    </xf>
    <xf numFmtId="0" fontId="5" fillId="0" borderId="13" xfId="0" applyFont="1" applyBorder="1" applyAlignment="1">
      <alignment/>
    </xf>
    <xf numFmtId="0" fontId="4" fillId="0" borderId="10" xfId="0" applyFont="1" applyFill="1" applyBorder="1" applyAlignment="1">
      <alignment horizontal="right"/>
    </xf>
    <xf numFmtId="0" fontId="5" fillId="0" borderId="22" xfId="0" applyFont="1" applyBorder="1" applyAlignment="1">
      <alignment/>
    </xf>
    <xf numFmtId="0" fontId="4" fillId="33" borderId="28" xfId="0" applyFont="1" applyFill="1" applyBorder="1" applyAlignment="1">
      <alignment/>
    </xf>
    <xf numFmtId="0" fontId="4" fillId="0" borderId="10" xfId="0" applyFont="1" applyBorder="1" applyAlignment="1">
      <alignment horizontal="right"/>
    </xf>
    <xf numFmtId="0" fontId="5" fillId="0" borderId="28" xfId="0" applyFont="1" applyFill="1" applyBorder="1" applyAlignment="1">
      <alignment/>
    </xf>
    <xf numFmtId="0" fontId="4" fillId="33" borderId="10" xfId="0" applyFont="1" applyFill="1" applyBorder="1" applyAlignment="1">
      <alignment/>
    </xf>
    <xf numFmtId="0" fontId="6" fillId="0" borderId="10" xfId="0" applyFont="1" applyBorder="1" applyAlignment="1">
      <alignment/>
    </xf>
    <xf numFmtId="0" fontId="6" fillId="0" borderId="28" xfId="0" applyFont="1" applyFill="1" applyBorder="1" applyAlignment="1">
      <alignment horizontal="center"/>
    </xf>
    <xf numFmtId="0" fontId="6" fillId="0" borderId="29" xfId="0" applyFont="1" applyFill="1" applyBorder="1" applyAlignment="1">
      <alignment horizontal="center"/>
    </xf>
    <xf numFmtId="0" fontId="3" fillId="34" borderId="24" xfId="0" applyFont="1" applyFill="1" applyBorder="1" applyAlignment="1">
      <alignment/>
    </xf>
    <xf numFmtId="0" fontId="3" fillId="34" borderId="25" xfId="0" applyFont="1" applyFill="1" applyBorder="1" applyAlignment="1">
      <alignment/>
    </xf>
    <xf numFmtId="0" fontId="3" fillId="34" borderId="27" xfId="0" applyFont="1" applyFill="1" applyBorder="1" applyAlignment="1">
      <alignment/>
    </xf>
    <xf numFmtId="0" fontId="3" fillId="34" borderId="30" xfId="0" applyFont="1" applyFill="1" applyBorder="1" applyAlignment="1">
      <alignment/>
    </xf>
    <xf numFmtId="0" fontId="5" fillId="34" borderId="28" xfId="0" applyFont="1" applyFill="1" applyBorder="1" applyAlignment="1">
      <alignment/>
    </xf>
    <xf numFmtId="0" fontId="5" fillId="34" borderId="29" xfId="0" applyFont="1" applyFill="1" applyBorder="1" applyAlignment="1">
      <alignment/>
    </xf>
    <xf numFmtId="0" fontId="5" fillId="34" borderId="22" xfId="0" applyFont="1" applyFill="1" applyBorder="1" applyAlignment="1">
      <alignment/>
    </xf>
    <xf numFmtId="0" fontId="4" fillId="33" borderId="22" xfId="0" applyFont="1" applyFill="1" applyBorder="1" applyAlignment="1">
      <alignment horizontal="right"/>
    </xf>
    <xf numFmtId="0" fontId="10" fillId="33" borderId="26" xfId="0" applyFont="1" applyFill="1" applyBorder="1" applyAlignment="1">
      <alignment/>
    </xf>
    <xf numFmtId="0" fontId="5" fillId="34" borderId="0" xfId="0" applyFont="1" applyFill="1" applyBorder="1" applyAlignment="1">
      <alignment/>
    </xf>
    <xf numFmtId="0" fontId="5" fillId="34" borderId="26" xfId="0" applyFont="1" applyFill="1" applyBorder="1" applyAlignment="1">
      <alignment/>
    </xf>
    <xf numFmtId="0" fontId="5" fillId="34" borderId="27" xfId="0" applyFont="1" applyFill="1" applyBorder="1" applyAlignment="1">
      <alignment/>
    </xf>
    <xf numFmtId="0" fontId="5" fillId="34" borderId="30" xfId="0" applyFont="1" applyFill="1" applyBorder="1" applyAlignment="1">
      <alignment/>
    </xf>
    <xf numFmtId="0" fontId="4" fillId="0" borderId="25" xfId="0" applyFont="1" applyFill="1" applyBorder="1" applyAlignment="1">
      <alignment horizontal="center"/>
    </xf>
    <xf numFmtId="3" fontId="5" fillId="0" borderId="10" xfId="0" applyNumberFormat="1" applyFont="1" applyBorder="1" applyAlignment="1">
      <alignment/>
    </xf>
    <xf numFmtId="0" fontId="5" fillId="0" borderId="10" xfId="0" applyFont="1" applyBorder="1" applyAlignment="1" applyProtection="1">
      <alignment/>
      <protection hidden="1"/>
    </xf>
    <xf numFmtId="0" fontId="6" fillId="0" borderId="28" xfId="0" applyFont="1" applyBorder="1" applyAlignment="1">
      <alignment/>
    </xf>
    <xf numFmtId="0" fontId="4" fillId="34" borderId="23" xfId="0" applyFont="1" applyFill="1" applyBorder="1" applyAlignment="1">
      <alignment/>
    </xf>
    <xf numFmtId="0" fontId="5" fillId="34" borderId="13" xfId="0" applyFont="1" applyFill="1" applyBorder="1" applyAlignment="1">
      <alignment/>
    </xf>
    <xf numFmtId="0" fontId="50" fillId="36" borderId="0" xfId="0" applyFont="1" applyFill="1" applyAlignment="1">
      <alignment/>
    </xf>
    <xf numFmtId="0" fontId="50" fillId="36" borderId="17" xfId="0" applyFont="1" applyFill="1" applyBorder="1" applyAlignment="1">
      <alignment/>
    </xf>
    <xf numFmtId="0" fontId="5" fillId="36" borderId="0" xfId="0" applyFont="1" applyFill="1" applyAlignment="1">
      <alignment/>
    </xf>
    <xf numFmtId="0" fontId="5" fillId="36" borderId="17" xfId="0" applyFont="1" applyFill="1" applyBorder="1" applyAlignment="1">
      <alignment/>
    </xf>
    <xf numFmtId="0" fontId="50" fillId="36" borderId="28" xfId="0" applyFont="1" applyFill="1" applyBorder="1" applyAlignment="1">
      <alignment/>
    </xf>
    <xf numFmtId="0" fontId="6" fillId="36" borderId="28" xfId="0" applyFont="1" applyFill="1" applyBorder="1" applyAlignment="1">
      <alignment/>
    </xf>
    <xf numFmtId="0" fontId="0" fillId="0" borderId="26" xfId="0" applyBorder="1" applyAlignment="1">
      <alignment/>
    </xf>
    <xf numFmtId="1" fontId="5" fillId="37" borderId="10" xfId="0" applyNumberFormat="1" applyFont="1" applyFill="1" applyBorder="1" applyAlignment="1">
      <alignment/>
    </xf>
    <xf numFmtId="164" fontId="4" fillId="35" borderId="31" xfId="0" applyNumberFormat="1" applyFont="1" applyFill="1" applyBorder="1" applyAlignment="1">
      <alignment wrapText="1"/>
    </xf>
    <xf numFmtId="38" fontId="5" fillId="35" borderId="32" xfId="0" applyNumberFormat="1" applyFont="1" applyFill="1" applyBorder="1" applyAlignment="1">
      <alignment horizontal="right" wrapText="1"/>
    </xf>
    <xf numFmtId="164" fontId="4" fillId="35" borderId="10" xfId="0" applyNumberFormat="1" applyFont="1" applyFill="1" applyBorder="1" applyAlignment="1">
      <alignment wrapText="1"/>
    </xf>
    <xf numFmtId="164" fontId="4" fillId="35" borderId="28" xfId="0" applyNumberFormat="1" applyFont="1" applyFill="1" applyBorder="1" applyAlignment="1">
      <alignment wrapText="1"/>
    </xf>
    <xf numFmtId="38" fontId="5" fillId="35" borderId="22" xfId="0" applyNumberFormat="1" applyFont="1" applyFill="1" applyBorder="1" applyAlignment="1">
      <alignment horizontal="right" wrapText="1"/>
    </xf>
    <xf numFmtId="38" fontId="5" fillId="35" borderId="33" xfId="0" applyNumberFormat="1" applyFont="1" applyFill="1" applyBorder="1" applyAlignment="1">
      <alignment horizontal="right" wrapText="1"/>
    </xf>
    <xf numFmtId="38" fontId="5" fillId="33" borderId="13" xfId="0" applyNumberFormat="1" applyFont="1" applyFill="1" applyBorder="1" applyAlignment="1">
      <alignment wrapText="1"/>
    </xf>
    <xf numFmtId="38" fontId="5" fillId="33" borderId="11" xfId="0" applyNumberFormat="1" applyFont="1" applyFill="1" applyBorder="1" applyAlignment="1">
      <alignment wrapText="1"/>
    </xf>
    <xf numFmtId="164" fontId="4" fillId="35" borderId="34" xfId="0" applyNumberFormat="1" applyFont="1" applyFill="1" applyBorder="1" applyAlignment="1">
      <alignment wrapText="1"/>
    </xf>
    <xf numFmtId="164" fontId="4" fillId="35" borderId="19" xfId="0" applyNumberFormat="1" applyFont="1" applyFill="1" applyBorder="1" applyAlignment="1">
      <alignment wrapText="1"/>
    </xf>
    <xf numFmtId="164" fontId="4" fillId="35" borderId="35" xfId="0" applyNumberFormat="1" applyFont="1" applyFill="1" applyBorder="1" applyAlignment="1">
      <alignment wrapText="1"/>
    </xf>
    <xf numFmtId="38" fontId="4" fillId="33" borderId="36" xfId="0" applyNumberFormat="1" applyFont="1" applyFill="1" applyBorder="1" applyAlignment="1">
      <alignment horizontal="center" wrapText="1"/>
    </xf>
    <xf numFmtId="0" fontId="6" fillId="35" borderId="37" xfId="0" applyFont="1" applyFill="1" applyBorder="1" applyAlignment="1">
      <alignment horizontal="center" vertical="center" wrapText="1"/>
    </xf>
    <xf numFmtId="0" fontId="6" fillId="35" borderId="38" xfId="0" applyFont="1" applyFill="1" applyBorder="1" applyAlignment="1">
      <alignment horizontal="center" vertical="center" wrapText="1"/>
    </xf>
    <xf numFmtId="0" fontId="6" fillId="35" borderId="36" xfId="0" applyFont="1" applyFill="1" applyBorder="1" applyAlignment="1">
      <alignment horizontal="center" vertical="center" wrapText="1"/>
    </xf>
    <xf numFmtId="0" fontId="6" fillId="35" borderId="39" xfId="0" applyFont="1" applyFill="1" applyBorder="1" applyAlignment="1">
      <alignment horizontal="center" vertical="center" wrapText="1"/>
    </xf>
    <xf numFmtId="0" fontId="51" fillId="35" borderId="40" xfId="0" applyFont="1" applyFill="1" applyBorder="1" applyAlignment="1">
      <alignment horizontal="center" vertical="center" wrapText="1"/>
    </xf>
    <xf numFmtId="0" fontId="5" fillId="0" borderId="41" xfId="0" applyFont="1" applyBorder="1" applyAlignment="1">
      <alignment/>
    </xf>
    <xf numFmtId="0" fontId="6" fillId="0" borderId="0" xfId="0" applyFont="1" applyAlignment="1">
      <alignment/>
    </xf>
    <xf numFmtId="0" fontId="10" fillId="0" borderId="0" xfId="0" applyFont="1" applyAlignment="1">
      <alignment/>
    </xf>
    <xf numFmtId="0" fontId="10" fillId="0" borderId="0" xfId="0" applyFont="1" applyAlignment="1">
      <alignment horizontal="center"/>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0"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3" xfId="0" applyFont="1" applyFill="1" applyBorder="1" applyAlignment="1">
      <alignment/>
    </xf>
    <xf numFmtId="0" fontId="0" fillId="0" borderId="0" xfId="0" applyFill="1" applyBorder="1" applyAlignment="1">
      <alignment/>
    </xf>
    <xf numFmtId="0" fontId="0" fillId="0" borderId="44" xfId="0" applyFill="1" applyBorder="1" applyAlignment="1">
      <alignment/>
    </xf>
    <xf numFmtId="0" fontId="0" fillId="0" borderId="48" xfId="0" applyBorder="1" applyAlignment="1">
      <alignment/>
    </xf>
    <xf numFmtId="0" fontId="0" fillId="0" borderId="43" xfId="0" applyFont="1" applyBorder="1" applyAlignment="1">
      <alignment/>
    </xf>
    <xf numFmtId="0" fontId="11" fillId="37" borderId="43" xfId="0" applyFont="1" applyFill="1" applyBorder="1" applyAlignment="1">
      <alignment/>
    </xf>
    <xf numFmtId="0" fontId="0" fillId="37" borderId="0" xfId="0" applyFill="1" applyBorder="1" applyAlignment="1">
      <alignment/>
    </xf>
    <xf numFmtId="0" fontId="0" fillId="0" borderId="0" xfId="0" applyFont="1" applyBorder="1" applyAlignment="1">
      <alignment/>
    </xf>
    <xf numFmtId="0" fontId="11" fillId="0" borderId="0" xfId="0" applyFont="1" applyBorder="1" applyAlignment="1">
      <alignment/>
    </xf>
    <xf numFmtId="0" fontId="12" fillId="0" borderId="0" xfId="0" applyFont="1" applyBorder="1" applyAlignment="1">
      <alignment horizontal="left" vertical="center" indent="6" readingOrder="1"/>
    </xf>
    <xf numFmtId="0" fontId="0" fillId="0" borderId="0" xfId="0" applyFont="1" applyBorder="1" applyAlignment="1">
      <alignment horizontal="left" vertical="top" wrapText="1"/>
    </xf>
    <xf numFmtId="0" fontId="5" fillId="37" borderId="10" xfId="0" applyFont="1" applyFill="1" applyBorder="1" applyAlignment="1">
      <alignment/>
    </xf>
    <xf numFmtId="3" fontId="5" fillId="37" borderId="10" xfId="0" applyNumberFormat="1" applyFont="1" applyFill="1" applyBorder="1" applyAlignment="1">
      <alignment/>
    </xf>
    <xf numFmtId="0" fontId="5" fillId="0" borderId="10" xfId="0" applyFont="1" applyFill="1" applyBorder="1" applyAlignment="1">
      <alignment/>
    </xf>
    <xf numFmtId="0" fontId="10" fillId="0" borderId="0" xfId="0" applyFont="1" applyAlignment="1">
      <alignment horizontal="center"/>
    </xf>
    <xf numFmtId="0" fontId="11" fillId="37" borderId="43" xfId="0" applyFont="1" applyFill="1" applyBorder="1" applyAlignment="1">
      <alignment horizontal="left"/>
    </xf>
    <xf numFmtId="0" fontId="11" fillId="37" borderId="0" xfId="0" applyFont="1" applyFill="1" applyBorder="1" applyAlignment="1">
      <alignment horizontal="left"/>
    </xf>
    <xf numFmtId="0" fontId="0" fillId="0" borderId="0" xfId="0" applyFont="1" applyBorder="1" applyAlignment="1">
      <alignment horizontal="left" vertical="top" wrapText="1"/>
    </xf>
    <xf numFmtId="0" fontId="4" fillId="35" borderId="28" xfId="0" applyFont="1" applyFill="1" applyBorder="1" applyAlignment="1">
      <alignment wrapText="1"/>
    </xf>
    <xf numFmtId="0" fontId="4" fillId="35" borderId="29" xfId="0" applyFont="1" applyFill="1" applyBorder="1" applyAlignment="1">
      <alignment wrapText="1"/>
    </xf>
    <xf numFmtId="0" fontId="4" fillId="35" borderId="17" xfId="0" applyFont="1" applyFill="1" applyBorder="1" applyAlignment="1">
      <alignment wrapText="1"/>
    </xf>
    <xf numFmtId="0" fontId="52" fillId="35" borderId="46" xfId="0" applyFont="1" applyFill="1" applyBorder="1" applyAlignment="1">
      <alignment horizontal="center" wrapText="1"/>
    </xf>
    <xf numFmtId="0" fontId="0" fillId="0" borderId="0" xfId="0" applyAlignment="1">
      <alignment horizontal="center" wrapText="1"/>
    </xf>
    <xf numFmtId="0" fontId="6" fillId="33" borderId="28" xfId="0" applyFont="1" applyFill="1" applyBorder="1" applyAlignment="1">
      <alignment horizontal="center"/>
    </xf>
    <xf numFmtId="0" fontId="6" fillId="33" borderId="29" xfId="0" applyFont="1" applyFill="1" applyBorder="1" applyAlignment="1">
      <alignment horizontal="center"/>
    </xf>
    <xf numFmtId="0" fontId="6" fillId="33" borderId="17" xfId="0" applyFont="1" applyFill="1" applyBorder="1" applyAlignment="1">
      <alignment horizontal="center"/>
    </xf>
    <xf numFmtId="0" fontId="52" fillId="35" borderId="28" xfId="0" applyFont="1" applyFill="1" applyBorder="1" applyAlignment="1">
      <alignment horizontal="center" vertical="top" readingOrder="1"/>
    </xf>
    <xf numFmtId="0" fontId="52" fillId="35" borderId="29" xfId="0" applyFont="1" applyFill="1" applyBorder="1" applyAlignment="1">
      <alignment horizontal="center" vertical="top" readingOrder="1"/>
    </xf>
    <xf numFmtId="0" fontId="52" fillId="35" borderId="17" xfId="0" applyFont="1" applyFill="1" applyBorder="1" applyAlignment="1">
      <alignment horizontal="center" vertical="top" readingOrder="1"/>
    </xf>
    <xf numFmtId="0" fontId="0" fillId="0" borderId="0" xfId="0" applyBorder="1" applyAlignment="1">
      <alignment horizontal="center"/>
    </xf>
    <xf numFmtId="0" fontId="0" fillId="0" borderId="30" xfId="0" applyBorder="1" applyAlignment="1">
      <alignment horizontal="center"/>
    </xf>
    <xf numFmtId="0" fontId="6" fillId="0" borderId="25" xfId="0" applyFont="1" applyBorder="1" applyAlignment="1">
      <alignment horizontal="left" vertical="top"/>
    </xf>
    <xf numFmtId="0" fontId="6" fillId="0" borderId="0" xfId="0" applyFont="1" applyBorder="1" applyAlignment="1">
      <alignment horizontal="left" vertical="top"/>
    </xf>
    <xf numFmtId="0" fontId="5" fillId="0" borderId="24" xfId="0" applyFont="1" applyBorder="1" applyAlignment="1">
      <alignment horizontal="center"/>
    </xf>
    <xf numFmtId="0" fontId="5" fillId="0" borderId="25" xfId="0" applyFont="1" applyBorder="1" applyAlignment="1">
      <alignment horizontal="center"/>
    </xf>
    <xf numFmtId="0" fontId="5" fillId="0" borderId="49" xfId="0" applyFont="1" applyBorder="1" applyAlignment="1">
      <alignment horizontal="center"/>
    </xf>
    <xf numFmtId="0" fontId="5" fillId="0" borderId="26" xfId="0" applyFont="1" applyBorder="1" applyAlignment="1">
      <alignment horizontal="center"/>
    </xf>
    <xf numFmtId="0" fontId="5" fillId="0" borderId="0" xfId="0" applyFont="1" applyBorder="1" applyAlignment="1">
      <alignment horizontal="center"/>
    </xf>
    <xf numFmtId="0" fontId="5" fillId="0" borderId="32" xfId="0" applyFont="1" applyBorder="1" applyAlignment="1">
      <alignment horizontal="center"/>
    </xf>
    <xf numFmtId="0" fontId="5" fillId="0" borderId="27" xfId="0" applyFont="1" applyBorder="1" applyAlignment="1">
      <alignment horizontal="center"/>
    </xf>
    <xf numFmtId="0" fontId="5" fillId="0" borderId="30" xfId="0" applyFont="1" applyBorder="1" applyAlignment="1">
      <alignment horizontal="center"/>
    </xf>
    <xf numFmtId="0" fontId="5" fillId="0" borderId="12" xfId="0" applyFont="1" applyBorder="1" applyAlignment="1">
      <alignment horizontal="center"/>
    </xf>
    <xf numFmtId="0" fontId="7" fillId="33" borderId="28" xfId="0" applyFont="1" applyFill="1" applyBorder="1" applyAlignment="1">
      <alignment horizontal="center"/>
    </xf>
    <xf numFmtId="0" fontId="7" fillId="33" borderId="29" xfId="0" applyFont="1" applyFill="1" applyBorder="1" applyAlignment="1">
      <alignment horizontal="center"/>
    </xf>
    <xf numFmtId="0" fontId="0" fillId="0" borderId="0" xfId="0" applyAlignment="1">
      <alignment horizontal="center"/>
    </xf>
    <xf numFmtId="0" fontId="0" fillId="0" borderId="0" xfId="0" applyAlignment="1">
      <alignment horizontal="left"/>
    </xf>
    <xf numFmtId="0" fontId="0" fillId="0" borderId="30" xfId="0" applyBorder="1" applyAlignment="1">
      <alignment horizontal="left"/>
    </xf>
    <xf numFmtId="0" fontId="5" fillId="37" borderId="13" xfId="0" applyFont="1" applyFill="1" applyBorder="1" applyAlignment="1">
      <alignment/>
    </xf>
    <xf numFmtId="0" fontId="0" fillId="37" borderId="0" xfId="0" applyFill="1" applyAlignment="1">
      <alignment/>
    </xf>
    <xf numFmtId="0" fontId="5" fillId="0" borderId="13"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800100</xdr:colOff>
      <xdr:row>1</xdr:row>
      <xdr:rowOff>85725</xdr:rowOff>
    </xdr:from>
    <xdr:to>
      <xdr:col>4</xdr:col>
      <xdr:colOff>866775</xdr:colOff>
      <xdr:row>7</xdr:row>
      <xdr:rowOff>0</xdr:rowOff>
    </xdr:to>
    <xdr:pic>
      <xdr:nvPicPr>
        <xdr:cNvPr id="1" name="Picture 1"/>
        <xdr:cNvPicPr preferRelativeResize="1">
          <a:picLocks noChangeAspect="1"/>
        </xdr:cNvPicPr>
      </xdr:nvPicPr>
      <xdr:blipFill>
        <a:blip r:embed="rId1"/>
        <a:stretch>
          <a:fillRect/>
        </a:stretch>
      </xdr:blipFill>
      <xdr:spPr>
        <a:xfrm>
          <a:off x="4476750" y="238125"/>
          <a:ext cx="1314450"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0</xdr:row>
      <xdr:rowOff>114300</xdr:rowOff>
    </xdr:from>
    <xdr:to>
      <xdr:col>6</xdr:col>
      <xdr:colOff>476250</xdr:colOff>
      <xdr:row>5</xdr:row>
      <xdr:rowOff>180975</xdr:rowOff>
    </xdr:to>
    <xdr:pic>
      <xdr:nvPicPr>
        <xdr:cNvPr id="1" name="Picture 2"/>
        <xdr:cNvPicPr preferRelativeResize="1">
          <a:picLocks noChangeAspect="1"/>
        </xdr:cNvPicPr>
      </xdr:nvPicPr>
      <xdr:blipFill>
        <a:blip r:embed="rId1"/>
        <a:stretch>
          <a:fillRect/>
        </a:stretch>
      </xdr:blipFill>
      <xdr:spPr>
        <a:xfrm>
          <a:off x="5153025" y="114300"/>
          <a:ext cx="1323975"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609600</xdr:colOff>
      <xdr:row>0</xdr:row>
      <xdr:rowOff>152400</xdr:rowOff>
    </xdr:from>
    <xdr:to>
      <xdr:col>7</xdr:col>
      <xdr:colOff>85725</xdr:colOff>
      <xdr:row>5</xdr:row>
      <xdr:rowOff>57150</xdr:rowOff>
    </xdr:to>
    <xdr:pic>
      <xdr:nvPicPr>
        <xdr:cNvPr id="1" name="Picture 1"/>
        <xdr:cNvPicPr preferRelativeResize="1">
          <a:picLocks noChangeAspect="1"/>
        </xdr:cNvPicPr>
      </xdr:nvPicPr>
      <xdr:blipFill>
        <a:blip r:embed="rId1"/>
        <a:stretch>
          <a:fillRect/>
        </a:stretch>
      </xdr:blipFill>
      <xdr:spPr>
        <a:xfrm>
          <a:off x="4857750" y="152400"/>
          <a:ext cx="1304925" cy="857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3057525</xdr:colOff>
      <xdr:row>1</xdr:row>
      <xdr:rowOff>0</xdr:rowOff>
    </xdr:from>
    <xdr:to>
      <xdr:col>3</xdr:col>
      <xdr:colOff>76200</xdr:colOff>
      <xdr:row>6</xdr:row>
      <xdr:rowOff>133350</xdr:rowOff>
    </xdr:to>
    <xdr:pic>
      <xdr:nvPicPr>
        <xdr:cNvPr id="1" name="Picture 1"/>
        <xdr:cNvPicPr preferRelativeResize="1">
          <a:picLocks noChangeAspect="1"/>
        </xdr:cNvPicPr>
      </xdr:nvPicPr>
      <xdr:blipFill>
        <a:blip r:embed="rId1"/>
        <a:stretch>
          <a:fillRect/>
        </a:stretch>
      </xdr:blipFill>
      <xdr:spPr>
        <a:xfrm>
          <a:off x="3667125" y="152400"/>
          <a:ext cx="704850" cy="942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3609975</xdr:colOff>
      <xdr:row>1</xdr:row>
      <xdr:rowOff>57150</xdr:rowOff>
    </xdr:from>
    <xdr:to>
      <xdr:col>2</xdr:col>
      <xdr:colOff>514350</xdr:colOff>
      <xdr:row>7</xdr:row>
      <xdr:rowOff>0</xdr:rowOff>
    </xdr:to>
    <xdr:pic>
      <xdr:nvPicPr>
        <xdr:cNvPr id="1" name="Picture 1"/>
        <xdr:cNvPicPr preferRelativeResize="1">
          <a:picLocks noChangeAspect="1"/>
        </xdr:cNvPicPr>
      </xdr:nvPicPr>
      <xdr:blipFill>
        <a:blip r:embed="rId1"/>
        <a:stretch>
          <a:fillRect/>
        </a:stretch>
      </xdr:blipFill>
      <xdr:spPr>
        <a:xfrm>
          <a:off x="4219575" y="209550"/>
          <a:ext cx="51435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V64"/>
  <sheetViews>
    <sheetView zoomScalePageLayoutView="0" workbookViewId="0" topLeftCell="A1">
      <selection activeCell="C52" sqref="C52:Q52"/>
    </sheetView>
  </sheetViews>
  <sheetFormatPr defaultColWidth="9.140625" defaultRowHeight="12.75"/>
  <cols>
    <col min="1" max="1" width="1.1484375" style="0" customWidth="1"/>
    <col min="3" max="3" width="10.00390625" style="0" customWidth="1"/>
    <col min="7" max="7" width="10.57421875" style="0" customWidth="1"/>
    <col min="20" max="20" width="11.28125" style="0" customWidth="1"/>
    <col min="22" max="22" width="12.140625" style="0" customWidth="1"/>
  </cols>
  <sheetData>
    <row r="1" spans="2:14" ht="13.5">
      <c r="B1" s="139" t="s">
        <v>130</v>
      </c>
      <c r="C1" s="139"/>
      <c r="D1" s="139"/>
      <c r="E1" s="139"/>
      <c r="F1" s="139"/>
      <c r="G1" s="139"/>
      <c r="H1" s="115"/>
      <c r="I1" s="115"/>
      <c r="J1" s="115"/>
      <c r="K1" s="115"/>
      <c r="L1" s="115"/>
      <c r="M1" s="115"/>
      <c r="N1" s="115"/>
    </row>
    <row r="2" spans="2:14" ht="14.25" thickBot="1">
      <c r="B2" s="116"/>
      <c r="C2" s="116"/>
      <c r="D2" s="116"/>
      <c r="E2" s="116"/>
      <c r="F2" s="116"/>
      <c r="G2" s="116"/>
      <c r="H2" s="115"/>
      <c r="I2" s="115"/>
      <c r="J2" s="115"/>
      <c r="K2" s="115"/>
      <c r="L2" s="115"/>
      <c r="M2" s="115"/>
      <c r="N2" s="115"/>
    </row>
    <row r="3" spans="2:21" ht="12">
      <c r="B3" s="128"/>
      <c r="C3" s="117"/>
      <c r="D3" s="117"/>
      <c r="E3" s="117"/>
      <c r="F3" s="117"/>
      <c r="G3" s="117"/>
      <c r="H3" s="117"/>
      <c r="I3" s="117"/>
      <c r="J3" s="117"/>
      <c r="K3" s="117"/>
      <c r="L3" s="117"/>
      <c r="M3" s="117"/>
      <c r="N3" s="117"/>
      <c r="O3" s="117"/>
      <c r="P3" s="117"/>
      <c r="Q3" s="117"/>
      <c r="R3" s="117"/>
      <c r="S3" s="117"/>
      <c r="T3" s="117"/>
      <c r="U3" s="118"/>
    </row>
    <row r="4" spans="2:21" ht="12.75">
      <c r="B4" s="140" t="s">
        <v>131</v>
      </c>
      <c r="C4" s="141"/>
      <c r="D4" s="141"/>
      <c r="E4" s="120"/>
      <c r="F4" s="120"/>
      <c r="G4" s="120"/>
      <c r="H4" s="120"/>
      <c r="I4" s="120"/>
      <c r="J4" s="120"/>
      <c r="K4" s="120"/>
      <c r="L4" s="120"/>
      <c r="M4" s="120"/>
      <c r="N4" s="120"/>
      <c r="O4" s="120"/>
      <c r="P4" s="120"/>
      <c r="Q4" s="120"/>
      <c r="R4" s="120"/>
      <c r="S4" s="120"/>
      <c r="T4" s="120"/>
      <c r="U4" s="121"/>
    </row>
    <row r="5" spans="2:21" ht="12">
      <c r="B5" s="119"/>
      <c r="C5" s="120"/>
      <c r="D5" s="120"/>
      <c r="E5" s="120"/>
      <c r="F5" s="120"/>
      <c r="G5" s="120"/>
      <c r="H5" s="120"/>
      <c r="I5" s="120"/>
      <c r="J5" s="120"/>
      <c r="K5" s="120"/>
      <c r="L5" s="120"/>
      <c r="M5" s="120"/>
      <c r="N5" s="120"/>
      <c r="O5" s="120"/>
      <c r="P5" s="120"/>
      <c r="Q5" s="120"/>
      <c r="R5" s="120"/>
      <c r="S5" s="120"/>
      <c r="T5" s="120"/>
      <c r="U5" s="121"/>
    </row>
    <row r="6" spans="2:21" ht="12.75">
      <c r="B6" s="125" t="s">
        <v>143</v>
      </c>
      <c r="C6" s="126"/>
      <c r="D6" s="126"/>
      <c r="E6" s="126"/>
      <c r="F6" s="126"/>
      <c r="G6" s="126"/>
      <c r="H6" s="126"/>
      <c r="I6" s="126"/>
      <c r="J6" s="126"/>
      <c r="K6" s="126"/>
      <c r="L6" s="126"/>
      <c r="M6" s="126"/>
      <c r="N6" s="126"/>
      <c r="O6" s="126"/>
      <c r="P6" s="126"/>
      <c r="Q6" s="126"/>
      <c r="R6" s="126"/>
      <c r="S6" s="126"/>
      <c r="T6" s="126"/>
      <c r="U6" s="127"/>
    </row>
    <row r="7" spans="2:21" ht="12.75">
      <c r="B7" s="125" t="s">
        <v>144</v>
      </c>
      <c r="C7" s="126"/>
      <c r="D7" s="126"/>
      <c r="E7" s="126"/>
      <c r="F7" s="126"/>
      <c r="G7" s="126"/>
      <c r="H7" s="126"/>
      <c r="I7" s="126"/>
      <c r="J7" s="126"/>
      <c r="K7" s="126"/>
      <c r="L7" s="126"/>
      <c r="M7" s="126"/>
      <c r="N7" s="126"/>
      <c r="O7" s="126"/>
      <c r="P7" s="126"/>
      <c r="Q7" s="126"/>
      <c r="R7" s="126"/>
      <c r="S7" s="126"/>
      <c r="T7" s="126"/>
      <c r="U7" s="127"/>
    </row>
    <row r="8" spans="2:21" ht="12.75">
      <c r="B8" s="125" t="s">
        <v>145</v>
      </c>
      <c r="C8" s="126"/>
      <c r="D8" s="126"/>
      <c r="E8" s="126"/>
      <c r="F8" s="126"/>
      <c r="G8" s="126"/>
      <c r="H8" s="126"/>
      <c r="I8" s="126"/>
      <c r="J8" s="126"/>
      <c r="K8" s="126"/>
      <c r="L8" s="126"/>
      <c r="M8" s="126"/>
      <c r="N8" s="126"/>
      <c r="O8" s="126"/>
      <c r="P8" s="126"/>
      <c r="Q8" s="126"/>
      <c r="R8" s="126"/>
      <c r="S8" s="126"/>
      <c r="T8" s="126"/>
      <c r="U8" s="127"/>
    </row>
    <row r="9" spans="2:21" ht="12.75" thickBot="1">
      <c r="B9" s="122"/>
      <c r="C9" s="123"/>
      <c r="D9" s="123"/>
      <c r="E9" s="123"/>
      <c r="F9" s="123"/>
      <c r="G9" s="123"/>
      <c r="H9" s="123"/>
      <c r="I9" s="123"/>
      <c r="J9" s="123"/>
      <c r="K9" s="123"/>
      <c r="L9" s="123"/>
      <c r="M9" s="123"/>
      <c r="N9" s="123"/>
      <c r="O9" s="123"/>
      <c r="P9" s="123"/>
      <c r="Q9" s="123"/>
      <c r="R9" s="123"/>
      <c r="S9" s="123"/>
      <c r="T9" s="123"/>
      <c r="U9" s="124"/>
    </row>
    <row r="10" spans="2:21" ht="12.75" thickBot="1">
      <c r="B10" s="120"/>
      <c r="C10" s="120"/>
      <c r="D10" s="120"/>
      <c r="E10" s="120"/>
      <c r="F10" s="120"/>
      <c r="G10" s="120"/>
      <c r="H10" s="120"/>
      <c r="I10" s="120"/>
      <c r="J10" s="120"/>
      <c r="K10" s="120"/>
      <c r="L10" s="120"/>
      <c r="M10" s="120"/>
      <c r="N10" s="120"/>
      <c r="O10" s="120"/>
      <c r="P10" s="120"/>
      <c r="Q10" s="120"/>
      <c r="R10" s="120"/>
      <c r="S10" s="120"/>
      <c r="T10" s="120"/>
      <c r="U10" s="120"/>
    </row>
    <row r="11" spans="2:22" ht="12">
      <c r="B11" s="128"/>
      <c r="C11" s="117"/>
      <c r="D11" s="117"/>
      <c r="E11" s="117"/>
      <c r="F11" s="117"/>
      <c r="G11" s="117"/>
      <c r="H11" s="117"/>
      <c r="I11" s="117"/>
      <c r="J11" s="117"/>
      <c r="K11" s="117"/>
      <c r="L11" s="117"/>
      <c r="M11" s="117"/>
      <c r="N11" s="117"/>
      <c r="O11" s="117"/>
      <c r="P11" s="117"/>
      <c r="Q11" s="117"/>
      <c r="R11" s="117"/>
      <c r="S11" s="117"/>
      <c r="T11" s="117"/>
      <c r="U11" s="117"/>
      <c r="V11" s="118"/>
    </row>
    <row r="12" spans="2:22" ht="12.75">
      <c r="B12" s="130" t="s">
        <v>132</v>
      </c>
      <c r="C12" s="131"/>
      <c r="D12" s="131"/>
      <c r="E12" s="120"/>
      <c r="F12" s="120"/>
      <c r="G12" s="120"/>
      <c r="H12" s="120"/>
      <c r="I12" s="120"/>
      <c r="J12" s="120"/>
      <c r="K12" s="120"/>
      <c r="L12" s="120"/>
      <c r="M12" s="120"/>
      <c r="N12" s="120"/>
      <c r="O12" s="120"/>
      <c r="P12" s="120"/>
      <c r="Q12" s="120"/>
      <c r="R12" s="120"/>
      <c r="S12" s="120"/>
      <c r="T12" s="120"/>
      <c r="U12" s="120"/>
      <c r="V12" s="121"/>
    </row>
    <row r="13" spans="2:22" ht="12">
      <c r="B13" s="119"/>
      <c r="C13" s="120"/>
      <c r="D13" s="120"/>
      <c r="E13" s="120"/>
      <c r="F13" s="120"/>
      <c r="G13" s="120"/>
      <c r="H13" s="120"/>
      <c r="I13" s="120"/>
      <c r="J13" s="120"/>
      <c r="K13" s="120"/>
      <c r="L13" s="120"/>
      <c r="M13" s="120"/>
      <c r="N13" s="120"/>
      <c r="O13" s="120"/>
      <c r="P13" s="120"/>
      <c r="Q13" s="120"/>
      <c r="R13" s="120"/>
      <c r="S13" s="120"/>
      <c r="T13" s="120"/>
      <c r="U13" s="120"/>
      <c r="V13" s="121"/>
    </row>
    <row r="14" spans="2:22" ht="12">
      <c r="B14" s="129" t="s">
        <v>133</v>
      </c>
      <c r="C14" s="120"/>
      <c r="D14" s="120"/>
      <c r="E14" s="120"/>
      <c r="F14" s="120"/>
      <c r="G14" s="120"/>
      <c r="H14" s="120"/>
      <c r="I14" s="120"/>
      <c r="J14" s="120"/>
      <c r="K14" s="120"/>
      <c r="L14" s="120"/>
      <c r="M14" s="120"/>
      <c r="N14" s="120"/>
      <c r="O14" s="120"/>
      <c r="P14" s="120"/>
      <c r="Q14" s="120"/>
      <c r="R14" s="120"/>
      <c r="S14" s="120"/>
      <c r="T14" s="120"/>
      <c r="U14" s="120"/>
      <c r="V14" s="121"/>
    </row>
    <row r="15" spans="2:22" ht="12.75">
      <c r="B15" s="129" t="s">
        <v>140</v>
      </c>
      <c r="C15" s="120"/>
      <c r="D15" s="120"/>
      <c r="E15" s="120"/>
      <c r="F15" s="120"/>
      <c r="G15" s="120"/>
      <c r="H15" s="120"/>
      <c r="I15" s="120"/>
      <c r="J15" s="120"/>
      <c r="K15" s="120"/>
      <c r="L15" s="120"/>
      <c r="M15" s="120"/>
      <c r="N15" s="120"/>
      <c r="O15" s="120"/>
      <c r="P15" s="120"/>
      <c r="Q15" s="120"/>
      <c r="R15" s="120"/>
      <c r="S15" s="120"/>
      <c r="T15" s="120"/>
      <c r="U15" s="120"/>
      <c r="V15" s="121"/>
    </row>
    <row r="16" spans="2:22" ht="12.75">
      <c r="B16" s="129" t="s">
        <v>141</v>
      </c>
      <c r="C16" s="120"/>
      <c r="D16" s="120"/>
      <c r="E16" s="120"/>
      <c r="F16" s="120"/>
      <c r="G16" s="120"/>
      <c r="H16" s="120"/>
      <c r="I16" s="120"/>
      <c r="J16" s="120"/>
      <c r="K16" s="120"/>
      <c r="L16" s="120"/>
      <c r="M16" s="120"/>
      <c r="N16" s="120"/>
      <c r="O16" s="120"/>
      <c r="P16" s="120"/>
      <c r="Q16" s="120"/>
      <c r="R16" s="120"/>
      <c r="S16" s="120"/>
      <c r="T16" s="120"/>
      <c r="U16" s="120"/>
      <c r="V16" s="121"/>
    </row>
    <row r="17" spans="2:22" ht="12.75">
      <c r="B17" s="129" t="s">
        <v>142</v>
      </c>
      <c r="C17" s="120"/>
      <c r="D17" s="120"/>
      <c r="E17" s="120"/>
      <c r="F17" s="120"/>
      <c r="G17" s="120"/>
      <c r="H17" s="120"/>
      <c r="I17" s="120"/>
      <c r="J17" s="120"/>
      <c r="K17" s="120"/>
      <c r="L17" s="120"/>
      <c r="M17" s="120"/>
      <c r="N17" s="120"/>
      <c r="O17" s="120"/>
      <c r="P17" s="120"/>
      <c r="Q17" s="120"/>
      <c r="R17" s="120"/>
      <c r="S17" s="120"/>
      <c r="T17" s="120"/>
      <c r="U17" s="120"/>
      <c r="V17" s="121"/>
    </row>
    <row r="18" spans="2:22" ht="12.75" thickBot="1">
      <c r="B18" s="122"/>
      <c r="C18" s="123"/>
      <c r="D18" s="123"/>
      <c r="E18" s="123"/>
      <c r="F18" s="123"/>
      <c r="G18" s="123"/>
      <c r="H18" s="123"/>
      <c r="I18" s="123"/>
      <c r="J18" s="123"/>
      <c r="K18" s="123"/>
      <c r="L18" s="123"/>
      <c r="M18" s="123"/>
      <c r="N18" s="123"/>
      <c r="O18" s="123"/>
      <c r="P18" s="123"/>
      <c r="Q18" s="123"/>
      <c r="R18" s="123"/>
      <c r="S18" s="123"/>
      <c r="T18" s="123"/>
      <c r="U18" s="123"/>
      <c r="V18" s="124"/>
    </row>
    <row r="19" ht="12.75" thickBot="1"/>
    <row r="20" spans="2:20" ht="12">
      <c r="B20" s="128"/>
      <c r="C20" s="117"/>
      <c r="D20" s="117"/>
      <c r="E20" s="117"/>
      <c r="F20" s="117"/>
      <c r="G20" s="117"/>
      <c r="H20" s="117"/>
      <c r="I20" s="117"/>
      <c r="J20" s="117"/>
      <c r="K20" s="117"/>
      <c r="L20" s="117"/>
      <c r="M20" s="117"/>
      <c r="N20" s="117"/>
      <c r="O20" s="117"/>
      <c r="P20" s="117"/>
      <c r="Q20" s="117"/>
      <c r="R20" s="117"/>
      <c r="S20" s="117"/>
      <c r="T20" s="118"/>
    </row>
    <row r="21" spans="2:20" ht="12.75">
      <c r="B21" s="130" t="s">
        <v>134</v>
      </c>
      <c r="C21" s="131"/>
      <c r="D21" s="120"/>
      <c r="E21" s="120"/>
      <c r="F21" s="120"/>
      <c r="G21" s="120"/>
      <c r="H21" s="120"/>
      <c r="I21" s="120"/>
      <c r="J21" s="120"/>
      <c r="K21" s="120"/>
      <c r="L21" s="120"/>
      <c r="M21" s="120"/>
      <c r="N21" s="120"/>
      <c r="O21" s="120"/>
      <c r="P21" s="120"/>
      <c r="Q21" s="120"/>
      <c r="R21" s="120"/>
      <c r="S21" s="120"/>
      <c r="T21" s="121"/>
    </row>
    <row r="22" spans="2:20" ht="12">
      <c r="B22" s="119"/>
      <c r="C22" s="120"/>
      <c r="D22" s="120"/>
      <c r="E22" s="120"/>
      <c r="F22" s="120"/>
      <c r="G22" s="120"/>
      <c r="H22" s="120"/>
      <c r="I22" s="120"/>
      <c r="J22" s="120"/>
      <c r="K22" s="120"/>
      <c r="L22" s="120"/>
      <c r="M22" s="120"/>
      <c r="N22" s="120"/>
      <c r="O22" s="120"/>
      <c r="P22" s="120"/>
      <c r="Q22" s="120"/>
      <c r="R22" s="120"/>
      <c r="S22" s="120"/>
      <c r="T22" s="121"/>
    </row>
    <row r="23" spans="2:20" ht="12">
      <c r="B23" s="129" t="s">
        <v>135</v>
      </c>
      <c r="C23" s="120"/>
      <c r="D23" s="120"/>
      <c r="E23" s="120"/>
      <c r="F23" s="120"/>
      <c r="G23" s="120"/>
      <c r="H23" s="120"/>
      <c r="I23" s="120"/>
      <c r="J23" s="120"/>
      <c r="K23" s="120"/>
      <c r="L23" s="120"/>
      <c r="M23" s="120"/>
      <c r="N23" s="120"/>
      <c r="O23" s="120"/>
      <c r="P23" s="120"/>
      <c r="Q23" s="120"/>
      <c r="R23" s="120"/>
      <c r="S23" s="120"/>
      <c r="T23" s="121"/>
    </row>
    <row r="24" spans="2:20" ht="12">
      <c r="B24" s="129"/>
      <c r="C24" s="120"/>
      <c r="D24" s="120"/>
      <c r="E24" s="120"/>
      <c r="F24" s="120"/>
      <c r="G24" s="120"/>
      <c r="H24" s="120"/>
      <c r="I24" s="120"/>
      <c r="J24" s="120"/>
      <c r="K24" s="120"/>
      <c r="L24" s="120"/>
      <c r="M24" s="120"/>
      <c r="N24" s="120"/>
      <c r="O24" s="120"/>
      <c r="P24" s="120"/>
      <c r="Q24" s="120"/>
      <c r="R24" s="120"/>
      <c r="S24" s="120"/>
      <c r="T24" s="121"/>
    </row>
    <row r="25" spans="2:20" ht="12.75">
      <c r="B25" s="129" t="s">
        <v>146</v>
      </c>
      <c r="C25" s="120"/>
      <c r="D25" s="120"/>
      <c r="E25" s="120"/>
      <c r="F25" s="120"/>
      <c r="G25" s="120"/>
      <c r="H25" s="120"/>
      <c r="I25" s="120"/>
      <c r="J25" s="120"/>
      <c r="K25" s="120"/>
      <c r="L25" s="120"/>
      <c r="M25" s="120"/>
      <c r="N25" s="120"/>
      <c r="O25" s="120"/>
      <c r="P25" s="120"/>
      <c r="Q25" s="120"/>
      <c r="R25" s="120"/>
      <c r="S25" s="120"/>
      <c r="T25" s="121"/>
    </row>
    <row r="26" spans="2:20" ht="12.75">
      <c r="B26" s="129"/>
      <c r="C26" s="132" t="s">
        <v>149</v>
      </c>
      <c r="D26" s="120"/>
      <c r="E26" s="120"/>
      <c r="F26" s="120"/>
      <c r="G26" s="120"/>
      <c r="H26" s="120"/>
      <c r="I26" s="120"/>
      <c r="J26" s="120"/>
      <c r="K26" s="120"/>
      <c r="L26" s="120"/>
      <c r="M26" s="120"/>
      <c r="N26" s="120"/>
      <c r="O26" s="120"/>
      <c r="P26" s="120"/>
      <c r="Q26" s="120"/>
      <c r="R26" s="120"/>
      <c r="S26" s="120"/>
      <c r="T26" s="121"/>
    </row>
    <row r="27" spans="2:20" ht="12.75">
      <c r="B27" s="129"/>
      <c r="C27" s="132" t="s">
        <v>150</v>
      </c>
      <c r="D27" s="120"/>
      <c r="E27" s="120"/>
      <c r="F27" s="120"/>
      <c r="G27" s="120"/>
      <c r="H27" s="120"/>
      <c r="I27" s="120"/>
      <c r="J27" s="120"/>
      <c r="K27" s="120"/>
      <c r="L27" s="120"/>
      <c r="M27" s="120"/>
      <c r="N27" s="120"/>
      <c r="O27" s="120"/>
      <c r="P27" s="120"/>
      <c r="Q27" s="120"/>
      <c r="R27" s="120"/>
      <c r="S27" s="120"/>
      <c r="T27" s="121"/>
    </row>
    <row r="28" spans="2:20" ht="12.75">
      <c r="B28" s="129"/>
      <c r="C28" s="132" t="s">
        <v>151</v>
      </c>
      <c r="D28" s="120"/>
      <c r="E28" s="120"/>
      <c r="F28" s="120"/>
      <c r="G28" s="120"/>
      <c r="H28" s="120"/>
      <c r="I28" s="120"/>
      <c r="J28" s="120"/>
      <c r="K28" s="120"/>
      <c r="L28" s="120"/>
      <c r="M28" s="120"/>
      <c r="N28" s="120"/>
      <c r="O28" s="120"/>
      <c r="P28" s="120"/>
      <c r="Q28" s="120"/>
      <c r="R28" s="120"/>
      <c r="S28" s="120"/>
      <c r="T28" s="121"/>
    </row>
    <row r="29" spans="2:20" ht="12">
      <c r="B29" s="129"/>
      <c r="C29" s="132"/>
      <c r="D29" s="120"/>
      <c r="E29" s="120"/>
      <c r="F29" s="120"/>
      <c r="G29" s="120"/>
      <c r="H29" s="120"/>
      <c r="I29" s="120"/>
      <c r="J29" s="120"/>
      <c r="K29" s="120"/>
      <c r="L29" s="120"/>
      <c r="M29" s="120"/>
      <c r="N29" s="120"/>
      <c r="O29" s="120"/>
      <c r="P29" s="120"/>
      <c r="Q29" s="120"/>
      <c r="R29" s="120"/>
      <c r="S29" s="120"/>
      <c r="T29" s="121"/>
    </row>
    <row r="30" spans="2:20" ht="12.75">
      <c r="B30" s="129" t="s">
        <v>147</v>
      </c>
      <c r="C30" s="120"/>
      <c r="D30" s="120"/>
      <c r="E30" s="120"/>
      <c r="F30" s="120"/>
      <c r="G30" s="120"/>
      <c r="H30" s="120"/>
      <c r="I30" s="120"/>
      <c r="J30" s="120"/>
      <c r="K30" s="120"/>
      <c r="L30" s="120"/>
      <c r="M30" s="120"/>
      <c r="N30" s="120"/>
      <c r="O30" s="120"/>
      <c r="P30" s="120"/>
      <c r="Q30" s="120"/>
      <c r="R30" s="120"/>
      <c r="S30" s="120"/>
      <c r="T30" s="121"/>
    </row>
    <row r="31" spans="2:20" ht="12.75">
      <c r="B31" s="129"/>
      <c r="C31" s="132" t="s">
        <v>152</v>
      </c>
      <c r="D31" s="120"/>
      <c r="E31" s="120"/>
      <c r="F31" s="120"/>
      <c r="G31" s="120"/>
      <c r="H31" s="120"/>
      <c r="I31" s="120"/>
      <c r="J31" s="120"/>
      <c r="K31" s="120"/>
      <c r="L31" s="120"/>
      <c r="M31" s="120"/>
      <c r="N31" s="120"/>
      <c r="O31" s="120"/>
      <c r="P31" s="120"/>
      <c r="Q31" s="120"/>
      <c r="R31" s="120"/>
      <c r="S31" s="120"/>
      <c r="T31" s="121"/>
    </row>
    <row r="32" spans="2:20" ht="12">
      <c r="B32" s="129"/>
      <c r="C32" s="120"/>
      <c r="D32" s="132" t="s">
        <v>136</v>
      </c>
      <c r="E32" s="120"/>
      <c r="F32" s="120"/>
      <c r="G32" s="120"/>
      <c r="H32" s="120"/>
      <c r="I32" s="120"/>
      <c r="J32" s="120"/>
      <c r="K32" s="120"/>
      <c r="L32" s="120"/>
      <c r="M32" s="120"/>
      <c r="N32" s="120"/>
      <c r="O32" s="120"/>
      <c r="P32" s="120"/>
      <c r="Q32" s="120"/>
      <c r="R32" s="120"/>
      <c r="S32" s="120"/>
      <c r="T32" s="121"/>
    </row>
    <row r="33" spans="2:20" ht="12.75">
      <c r="B33" s="129"/>
      <c r="C33" s="132" t="s">
        <v>153</v>
      </c>
      <c r="D33" s="120"/>
      <c r="E33" s="120"/>
      <c r="F33" s="120"/>
      <c r="G33" s="120"/>
      <c r="H33" s="120"/>
      <c r="I33" s="120"/>
      <c r="J33" s="120"/>
      <c r="K33" s="120"/>
      <c r="L33" s="120"/>
      <c r="M33" s="120"/>
      <c r="N33" s="120"/>
      <c r="O33" s="120"/>
      <c r="P33" s="120"/>
      <c r="Q33" s="120"/>
      <c r="R33" s="120"/>
      <c r="S33" s="120"/>
      <c r="T33" s="121"/>
    </row>
    <row r="34" spans="2:20" ht="12">
      <c r="B34" s="129"/>
      <c r="C34" s="120"/>
      <c r="D34" s="132" t="s">
        <v>137</v>
      </c>
      <c r="E34" s="120"/>
      <c r="F34" s="120"/>
      <c r="G34" s="120"/>
      <c r="H34" s="120"/>
      <c r="I34" s="120"/>
      <c r="J34" s="120"/>
      <c r="K34" s="120"/>
      <c r="L34" s="120"/>
      <c r="M34" s="120"/>
      <c r="N34" s="120"/>
      <c r="O34" s="120"/>
      <c r="P34" s="120"/>
      <c r="Q34" s="120"/>
      <c r="R34" s="120"/>
      <c r="S34" s="120"/>
      <c r="T34" s="121"/>
    </row>
    <row r="35" spans="2:20" ht="12">
      <c r="B35" s="129"/>
      <c r="C35" s="120"/>
      <c r="D35" s="132" t="s">
        <v>138</v>
      </c>
      <c r="E35" s="120"/>
      <c r="F35" s="120"/>
      <c r="G35" s="120"/>
      <c r="H35" s="120"/>
      <c r="I35" s="120"/>
      <c r="J35" s="120"/>
      <c r="K35" s="120"/>
      <c r="L35" s="120"/>
      <c r="M35" s="120"/>
      <c r="N35" s="120"/>
      <c r="O35" s="120"/>
      <c r="P35" s="120"/>
      <c r="Q35" s="120"/>
      <c r="R35" s="120"/>
      <c r="S35" s="120"/>
      <c r="T35" s="121"/>
    </row>
    <row r="36" spans="2:20" ht="12">
      <c r="B36" s="129"/>
      <c r="C36" s="120"/>
      <c r="D36" s="132"/>
      <c r="E36" s="120"/>
      <c r="F36" s="120"/>
      <c r="G36" s="120"/>
      <c r="H36" s="120"/>
      <c r="I36" s="120"/>
      <c r="J36" s="120"/>
      <c r="K36" s="120"/>
      <c r="L36" s="120"/>
      <c r="M36" s="120"/>
      <c r="N36" s="120"/>
      <c r="O36" s="120"/>
      <c r="P36" s="120"/>
      <c r="Q36" s="120"/>
      <c r="R36" s="120"/>
      <c r="S36" s="120"/>
      <c r="T36" s="121"/>
    </row>
    <row r="37" spans="2:20" ht="12.75">
      <c r="B37" s="129" t="s">
        <v>148</v>
      </c>
      <c r="C37" s="120"/>
      <c r="D37" s="120"/>
      <c r="E37" s="120"/>
      <c r="F37" s="120"/>
      <c r="G37" s="120"/>
      <c r="H37" s="120"/>
      <c r="I37" s="120"/>
      <c r="J37" s="120"/>
      <c r="K37" s="120"/>
      <c r="L37" s="120"/>
      <c r="M37" s="120"/>
      <c r="N37" s="120"/>
      <c r="O37" s="120"/>
      <c r="P37" s="120"/>
      <c r="Q37" s="120"/>
      <c r="R37" s="120"/>
      <c r="S37" s="120"/>
      <c r="T37" s="121"/>
    </row>
    <row r="38" spans="2:20" ht="12.75">
      <c r="B38" s="119"/>
      <c r="C38" s="132" t="s">
        <v>154</v>
      </c>
      <c r="D38" s="120"/>
      <c r="E38" s="120"/>
      <c r="F38" s="120"/>
      <c r="G38" s="120"/>
      <c r="H38" s="120"/>
      <c r="I38" s="120"/>
      <c r="J38" s="120"/>
      <c r="K38" s="120"/>
      <c r="L38" s="120"/>
      <c r="M38" s="120"/>
      <c r="N38" s="120"/>
      <c r="O38" s="120"/>
      <c r="P38" s="120"/>
      <c r="Q38" s="120"/>
      <c r="R38" s="120"/>
      <c r="S38" s="120"/>
      <c r="T38" s="121"/>
    </row>
    <row r="39" spans="2:20" ht="12.75">
      <c r="B39" s="119"/>
      <c r="C39" s="132" t="s">
        <v>155</v>
      </c>
      <c r="D39" s="120"/>
      <c r="E39" s="120"/>
      <c r="F39" s="120"/>
      <c r="G39" s="120"/>
      <c r="H39" s="120"/>
      <c r="I39" s="120"/>
      <c r="J39" s="120"/>
      <c r="K39" s="120"/>
      <c r="L39" s="120"/>
      <c r="M39" s="120"/>
      <c r="N39" s="120"/>
      <c r="O39" s="120"/>
      <c r="P39" s="120"/>
      <c r="Q39" s="120"/>
      <c r="R39" s="120"/>
      <c r="S39" s="120"/>
      <c r="T39" s="121"/>
    </row>
    <row r="40" spans="2:20" ht="12">
      <c r="B40" s="119"/>
      <c r="C40" s="132"/>
      <c r="D40" s="132" t="s">
        <v>139</v>
      </c>
      <c r="E40" s="120"/>
      <c r="F40" s="120"/>
      <c r="G40" s="120"/>
      <c r="H40" s="120"/>
      <c r="I40" s="120"/>
      <c r="J40" s="120"/>
      <c r="K40" s="120"/>
      <c r="L40" s="120"/>
      <c r="M40" s="120"/>
      <c r="N40" s="120"/>
      <c r="O40" s="120"/>
      <c r="P40" s="120"/>
      <c r="Q40" s="120"/>
      <c r="R40" s="120"/>
      <c r="S40" s="120"/>
      <c r="T40" s="121"/>
    </row>
    <row r="41" spans="2:20" ht="12.75">
      <c r="B41" s="119"/>
      <c r="C41" s="133" t="s">
        <v>156</v>
      </c>
      <c r="D41" s="120"/>
      <c r="E41" s="120"/>
      <c r="F41" s="120"/>
      <c r="G41" s="120"/>
      <c r="H41" s="120"/>
      <c r="I41" s="120"/>
      <c r="J41" s="120"/>
      <c r="K41" s="120"/>
      <c r="L41" s="120"/>
      <c r="M41" s="120"/>
      <c r="N41" s="120"/>
      <c r="O41" s="120"/>
      <c r="P41" s="120"/>
      <c r="Q41" s="120"/>
      <c r="R41" s="120"/>
      <c r="S41" s="120"/>
      <c r="T41" s="121"/>
    </row>
    <row r="42" spans="2:20" ht="12.75" thickBot="1">
      <c r="B42" s="122"/>
      <c r="C42" s="123"/>
      <c r="D42" s="123"/>
      <c r="E42" s="123"/>
      <c r="F42" s="123"/>
      <c r="G42" s="123"/>
      <c r="H42" s="123"/>
      <c r="I42" s="123"/>
      <c r="J42" s="123"/>
      <c r="K42" s="123"/>
      <c r="L42" s="123"/>
      <c r="M42" s="123"/>
      <c r="N42" s="123"/>
      <c r="O42" s="123"/>
      <c r="P42" s="123"/>
      <c r="Q42" s="123"/>
      <c r="R42" s="123"/>
      <c r="S42" s="123"/>
      <c r="T42" s="124"/>
    </row>
    <row r="43" ht="12.75" thickBot="1"/>
    <row r="44" spans="2:18" ht="12">
      <c r="B44" s="128"/>
      <c r="C44" s="117"/>
      <c r="D44" s="117"/>
      <c r="E44" s="117"/>
      <c r="F44" s="117"/>
      <c r="G44" s="117"/>
      <c r="H44" s="117"/>
      <c r="I44" s="117"/>
      <c r="J44" s="117"/>
      <c r="K44" s="117"/>
      <c r="L44" s="117"/>
      <c r="M44" s="117"/>
      <c r="N44" s="117"/>
      <c r="O44" s="117"/>
      <c r="P44" s="117"/>
      <c r="Q44" s="117"/>
      <c r="R44" s="118"/>
    </row>
    <row r="45" spans="2:18" ht="12.75">
      <c r="B45" s="130" t="s">
        <v>157</v>
      </c>
      <c r="C45" s="131"/>
      <c r="D45" s="120"/>
      <c r="E45" s="120"/>
      <c r="F45" s="120"/>
      <c r="G45" s="120"/>
      <c r="H45" s="120"/>
      <c r="I45" s="120"/>
      <c r="J45" s="120"/>
      <c r="K45" s="120"/>
      <c r="L45" s="120"/>
      <c r="M45" s="120"/>
      <c r="N45" s="120"/>
      <c r="O45" s="120"/>
      <c r="P45" s="120"/>
      <c r="Q45" s="120"/>
      <c r="R45" s="121"/>
    </row>
    <row r="46" spans="2:18" ht="12">
      <c r="B46" s="119"/>
      <c r="C46" s="120"/>
      <c r="D46" s="120"/>
      <c r="E46" s="120"/>
      <c r="F46" s="120"/>
      <c r="G46" s="120"/>
      <c r="H46" s="120"/>
      <c r="I46" s="120"/>
      <c r="J46" s="120"/>
      <c r="K46" s="120"/>
      <c r="L46" s="120"/>
      <c r="M46" s="120"/>
      <c r="N46" s="120"/>
      <c r="O46" s="120"/>
      <c r="P46" s="120"/>
      <c r="Q46" s="120"/>
      <c r="R46" s="121"/>
    </row>
    <row r="47" spans="2:18" ht="12">
      <c r="B47" s="129" t="s">
        <v>158</v>
      </c>
      <c r="C47" s="120"/>
      <c r="D47" s="120"/>
      <c r="E47" s="120"/>
      <c r="F47" s="120"/>
      <c r="G47" s="120"/>
      <c r="H47" s="120"/>
      <c r="I47" s="120"/>
      <c r="J47" s="120"/>
      <c r="K47" s="120"/>
      <c r="L47" s="120"/>
      <c r="M47" s="120"/>
      <c r="N47" s="120"/>
      <c r="O47" s="120"/>
      <c r="P47" s="120"/>
      <c r="Q47" s="120"/>
      <c r="R47" s="121"/>
    </row>
    <row r="48" spans="2:18" ht="22.5">
      <c r="B48" s="129" t="s">
        <v>159</v>
      </c>
      <c r="C48" s="134"/>
      <c r="D48" s="120"/>
      <c r="E48" s="120"/>
      <c r="F48" s="120"/>
      <c r="G48" s="120"/>
      <c r="H48" s="120"/>
      <c r="I48" s="120"/>
      <c r="J48" s="120"/>
      <c r="K48" s="120"/>
      <c r="L48" s="120"/>
      <c r="M48" s="120"/>
      <c r="N48" s="120"/>
      <c r="O48" s="120"/>
      <c r="P48" s="120"/>
      <c r="Q48" s="120"/>
      <c r="R48" s="121"/>
    </row>
    <row r="49" spans="2:18" ht="12.75">
      <c r="B49" s="129" t="s">
        <v>160</v>
      </c>
      <c r="C49" s="120"/>
      <c r="D49" s="120"/>
      <c r="E49" s="120"/>
      <c r="F49" s="120"/>
      <c r="G49" s="120"/>
      <c r="H49" s="120"/>
      <c r="I49" s="120"/>
      <c r="J49" s="120"/>
      <c r="K49" s="120"/>
      <c r="L49" s="120"/>
      <c r="M49" s="120"/>
      <c r="N49" s="120"/>
      <c r="O49" s="120"/>
      <c r="P49" s="120"/>
      <c r="Q49" s="120"/>
      <c r="R49" s="121"/>
    </row>
    <row r="50" spans="2:18" ht="12">
      <c r="B50" s="129"/>
      <c r="C50" s="120"/>
      <c r="D50" s="120"/>
      <c r="E50" s="120"/>
      <c r="F50" s="120"/>
      <c r="G50" s="120"/>
      <c r="H50" s="120"/>
      <c r="I50" s="120"/>
      <c r="J50" s="120"/>
      <c r="K50" s="120"/>
      <c r="L50" s="120"/>
      <c r="M50" s="120"/>
      <c r="N50" s="120"/>
      <c r="O50" s="120"/>
      <c r="P50" s="120"/>
      <c r="Q50" s="120"/>
      <c r="R50" s="121"/>
    </row>
    <row r="51" spans="2:18" ht="12.75">
      <c r="B51" s="129" t="s">
        <v>163</v>
      </c>
      <c r="C51" s="132"/>
      <c r="D51" s="120"/>
      <c r="E51" s="120"/>
      <c r="F51" s="120"/>
      <c r="G51" s="120"/>
      <c r="H51" s="120"/>
      <c r="I51" s="120"/>
      <c r="J51" s="120"/>
      <c r="K51" s="120"/>
      <c r="L51" s="120"/>
      <c r="M51" s="120"/>
      <c r="N51" s="120"/>
      <c r="O51" s="120"/>
      <c r="P51" s="120"/>
      <c r="Q51" s="120"/>
      <c r="R51" s="121"/>
    </row>
    <row r="52" spans="2:18" ht="39.75" customHeight="1">
      <c r="B52" s="119"/>
      <c r="C52" s="142" t="s">
        <v>161</v>
      </c>
      <c r="D52" s="142"/>
      <c r="E52" s="142"/>
      <c r="F52" s="142"/>
      <c r="G52" s="142"/>
      <c r="H52" s="142"/>
      <c r="I52" s="142"/>
      <c r="J52" s="142"/>
      <c r="K52" s="142"/>
      <c r="L52" s="142"/>
      <c r="M52" s="142"/>
      <c r="N52" s="142"/>
      <c r="O52" s="142"/>
      <c r="P52" s="142"/>
      <c r="Q52" s="142"/>
      <c r="R52" s="121"/>
    </row>
    <row r="53" spans="2:18" ht="12.75" customHeight="1">
      <c r="B53" s="119"/>
      <c r="C53" s="135"/>
      <c r="D53" s="135"/>
      <c r="E53" s="135"/>
      <c r="F53" s="135"/>
      <c r="G53" s="135"/>
      <c r="H53" s="135"/>
      <c r="I53" s="135"/>
      <c r="J53" s="135"/>
      <c r="K53" s="135"/>
      <c r="L53" s="135"/>
      <c r="M53" s="135"/>
      <c r="N53" s="135"/>
      <c r="O53" s="135"/>
      <c r="P53" s="135"/>
      <c r="Q53" s="135"/>
      <c r="R53" s="121"/>
    </row>
    <row r="54" spans="2:18" ht="12.75">
      <c r="B54" s="129" t="s">
        <v>162</v>
      </c>
      <c r="C54" s="120"/>
      <c r="D54" s="120"/>
      <c r="E54" s="120"/>
      <c r="F54" s="120"/>
      <c r="G54" s="120"/>
      <c r="H54" s="120"/>
      <c r="I54" s="120"/>
      <c r="J54" s="120"/>
      <c r="K54" s="120"/>
      <c r="L54" s="120"/>
      <c r="M54" s="120"/>
      <c r="N54" s="120"/>
      <c r="O54" s="120"/>
      <c r="P54" s="120"/>
      <c r="Q54" s="120"/>
      <c r="R54" s="121"/>
    </row>
    <row r="55" spans="2:18" ht="12">
      <c r="B55" s="129"/>
      <c r="C55" s="120"/>
      <c r="D55" s="120"/>
      <c r="E55" s="120"/>
      <c r="F55" s="120"/>
      <c r="G55" s="120"/>
      <c r="H55" s="120"/>
      <c r="I55" s="120"/>
      <c r="J55" s="120"/>
      <c r="K55" s="120"/>
      <c r="L55" s="120"/>
      <c r="M55" s="120"/>
      <c r="N55" s="120"/>
      <c r="O55" s="120"/>
      <c r="P55" s="120"/>
      <c r="Q55" s="120"/>
      <c r="R55" s="121"/>
    </row>
    <row r="56" spans="2:18" ht="12.75">
      <c r="B56" s="129" t="s">
        <v>164</v>
      </c>
      <c r="C56" s="120"/>
      <c r="D56" s="120"/>
      <c r="E56" s="120"/>
      <c r="F56" s="120"/>
      <c r="G56" s="120"/>
      <c r="H56" s="120"/>
      <c r="I56" s="120"/>
      <c r="J56" s="120"/>
      <c r="K56" s="120"/>
      <c r="L56" s="120"/>
      <c r="M56" s="120"/>
      <c r="N56" s="120"/>
      <c r="O56" s="120"/>
      <c r="P56" s="120"/>
      <c r="Q56" s="120"/>
      <c r="R56" s="121"/>
    </row>
    <row r="57" spans="2:18" ht="12">
      <c r="B57" s="119"/>
      <c r="C57" s="132" t="s">
        <v>165</v>
      </c>
      <c r="D57" s="120"/>
      <c r="E57" s="120"/>
      <c r="F57" s="120"/>
      <c r="G57" s="120"/>
      <c r="H57" s="120"/>
      <c r="I57" s="120"/>
      <c r="J57" s="120"/>
      <c r="K57" s="120"/>
      <c r="L57" s="120"/>
      <c r="M57" s="120"/>
      <c r="N57" s="120"/>
      <c r="O57" s="120"/>
      <c r="P57" s="120"/>
      <c r="Q57" s="120"/>
      <c r="R57" s="121"/>
    </row>
    <row r="58" spans="2:18" ht="12.75">
      <c r="B58" s="119"/>
      <c r="C58" s="132" t="s">
        <v>166</v>
      </c>
      <c r="D58" s="120"/>
      <c r="E58" s="120"/>
      <c r="F58" s="120"/>
      <c r="G58" s="120"/>
      <c r="H58" s="120"/>
      <c r="I58" s="120"/>
      <c r="J58" s="120"/>
      <c r="K58" s="120"/>
      <c r="L58" s="120"/>
      <c r="M58" s="120"/>
      <c r="N58" s="120"/>
      <c r="O58" s="120"/>
      <c r="P58" s="120"/>
      <c r="Q58" s="120"/>
      <c r="R58" s="121"/>
    </row>
    <row r="59" spans="2:18" ht="12">
      <c r="B59" s="119"/>
      <c r="C59" s="120"/>
      <c r="D59" s="120"/>
      <c r="E59" s="120"/>
      <c r="F59" s="120"/>
      <c r="G59" s="120"/>
      <c r="H59" s="120"/>
      <c r="I59" s="120"/>
      <c r="J59" s="120"/>
      <c r="K59" s="120"/>
      <c r="L59" s="120"/>
      <c r="M59" s="120"/>
      <c r="N59" s="120"/>
      <c r="O59" s="120"/>
      <c r="P59" s="120"/>
      <c r="Q59" s="120"/>
      <c r="R59" s="121"/>
    </row>
    <row r="60" spans="2:18" ht="12.75">
      <c r="B60" s="129" t="s">
        <v>168</v>
      </c>
      <c r="C60" s="120"/>
      <c r="D60" s="120"/>
      <c r="E60" s="120"/>
      <c r="F60" s="120"/>
      <c r="G60" s="120"/>
      <c r="H60" s="120"/>
      <c r="I60" s="120"/>
      <c r="J60" s="120"/>
      <c r="K60" s="120"/>
      <c r="L60" s="120"/>
      <c r="M60" s="120"/>
      <c r="N60" s="120"/>
      <c r="O60" s="120"/>
      <c r="P60" s="120"/>
      <c r="Q60" s="120"/>
      <c r="R60" s="121"/>
    </row>
    <row r="61" spans="2:18" ht="12">
      <c r="B61" s="119"/>
      <c r="C61" s="120"/>
      <c r="D61" s="120"/>
      <c r="E61" s="120"/>
      <c r="F61" s="120"/>
      <c r="G61" s="120"/>
      <c r="H61" s="120"/>
      <c r="I61" s="120"/>
      <c r="J61" s="120"/>
      <c r="K61" s="120"/>
      <c r="L61" s="120"/>
      <c r="M61" s="120"/>
      <c r="N61" s="120"/>
      <c r="O61" s="120"/>
      <c r="P61" s="120"/>
      <c r="Q61" s="120"/>
      <c r="R61" s="121"/>
    </row>
    <row r="62" spans="2:18" ht="12.75">
      <c r="B62" s="129" t="s">
        <v>169</v>
      </c>
      <c r="C62" s="120"/>
      <c r="D62" s="120"/>
      <c r="E62" s="120"/>
      <c r="F62" s="120"/>
      <c r="G62" s="120"/>
      <c r="H62" s="120"/>
      <c r="I62" s="120"/>
      <c r="J62" s="120"/>
      <c r="K62" s="120"/>
      <c r="L62" s="120"/>
      <c r="M62" s="120"/>
      <c r="N62" s="120"/>
      <c r="O62" s="120"/>
      <c r="P62" s="120"/>
      <c r="Q62" s="120"/>
      <c r="R62" s="121"/>
    </row>
    <row r="63" spans="2:18" ht="12">
      <c r="B63" s="119"/>
      <c r="C63" s="132" t="s">
        <v>167</v>
      </c>
      <c r="D63" s="120"/>
      <c r="E63" s="120"/>
      <c r="F63" s="120"/>
      <c r="G63" s="120"/>
      <c r="H63" s="120"/>
      <c r="I63" s="120"/>
      <c r="J63" s="120"/>
      <c r="K63" s="120"/>
      <c r="L63" s="120"/>
      <c r="M63" s="120"/>
      <c r="N63" s="120"/>
      <c r="O63" s="120"/>
      <c r="P63" s="120"/>
      <c r="Q63" s="120"/>
      <c r="R63" s="121"/>
    </row>
    <row r="64" spans="2:18" ht="12.75" thickBot="1">
      <c r="B64" s="122"/>
      <c r="C64" s="123"/>
      <c r="D64" s="123"/>
      <c r="E64" s="123"/>
      <c r="F64" s="123"/>
      <c r="G64" s="123"/>
      <c r="H64" s="123"/>
      <c r="I64" s="123"/>
      <c r="J64" s="123"/>
      <c r="K64" s="123"/>
      <c r="L64" s="123"/>
      <c r="M64" s="123"/>
      <c r="N64" s="123"/>
      <c r="O64" s="123"/>
      <c r="P64" s="123"/>
      <c r="Q64" s="123"/>
      <c r="R64" s="124"/>
    </row>
  </sheetData>
  <sheetProtection/>
  <mergeCells count="3">
    <mergeCell ref="B1:G1"/>
    <mergeCell ref="B4:D4"/>
    <mergeCell ref="C52:Q5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CCECFF"/>
    <pageSetUpPr fitToPage="1"/>
  </sheetPr>
  <dimension ref="B1:G40"/>
  <sheetViews>
    <sheetView zoomScalePageLayoutView="0" workbookViewId="0" topLeftCell="A1">
      <selection activeCell="C20" sqref="C20"/>
    </sheetView>
  </sheetViews>
  <sheetFormatPr defaultColWidth="9.140625" defaultRowHeight="12.75"/>
  <cols>
    <col min="1" max="1" width="16.8515625" style="0" customWidth="1"/>
    <col min="2" max="2" width="23.7109375" style="1" customWidth="1"/>
    <col min="3" max="3" width="14.57421875" style="0" customWidth="1"/>
    <col min="4" max="4" width="18.7109375" style="0" customWidth="1"/>
    <col min="5" max="5" width="17.28125" style="0" customWidth="1"/>
    <col min="6" max="6" width="19.140625" style="0" customWidth="1"/>
    <col min="7" max="7" width="18.28125" style="0" customWidth="1"/>
  </cols>
  <sheetData>
    <row r="1" spans="2:7" ht="12">
      <c r="B1" s="147"/>
      <c r="C1" s="147"/>
      <c r="D1" s="147"/>
      <c r="E1" s="147"/>
      <c r="F1" s="147"/>
      <c r="G1" s="147"/>
    </row>
    <row r="2" spans="2:7" ht="12.75">
      <c r="B2" s="147"/>
      <c r="C2" s="147"/>
      <c r="D2" s="147"/>
      <c r="E2" s="147"/>
      <c r="F2" s="147"/>
      <c r="G2" s="147"/>
    </row>
    <row r="3" spans="2:7" ht="12.75">
      <c r="B3" s="147"/>
      <c r="C3" s="147"/>
      <c r="D3" s="147"/>
      <c r="E3" s="147"/>
      <c r="F3" s="147"/>
      <c r="G3" s="147"/>
    </row>
    <row r="4" spans="2:7" ht="12.75">
      <c r="B4" s="147"/>
      <c r="C4" s="147"/>
      <c r="D4" s="147"/>
      <c r="E4" s="147"/>
      <c r="F4" s="147"/>
      <c r="G4" s="147"/>
    </row>
    <row r="5" spans="2:7" ht="12.75">
      <c r="B5" s="147"/>
      <c r="C5" s="147"/>
      <c r="D5" s="147"/>
      <c r="E5" s="147"/>
      <c r="F5" s="147"/>
      <c r="G5" s="147"/>
    </row>
    <row r="6" spans="2:7" ht="12.75">
      <c r="B6" s="147"/>
      <c r="C6" s="147"/>
      <c r="D6" s="147"/>
      <c r="E6" s="147"/>
      <c r="F6" s="147"/>
      <c r="G6" s="147"/>
    </row>
    <row r="7" spans="2:7" ht="12.75">
      <c r="B7" s="147"/>
      <c r="C7" s="147"/>
      <c r="D7" s="147"/>
      <c r="E7" s="147"/>
      <c r="F7" s="147"/>
      <c r="G7" s="147"/>
    </row>
    <row r="8" spans="2:7" ht="18" thickBot="1">
      <c r="B8" s="146" t="s">
        <v>128</v>
      </c>
      <c r="C8" s="146"/>
      <c r="D8" s="146"/>
      <c r="E8" s="146"/>
      <c r="F8" s="146"/>
      <c r="G8" s="146"/>
    </row>
    <row r="9" spans="2:7" ht="78" customHeight="1" thickBot="1">
      <c r="B9" s="111" t="s">
        <v>0</v>
      </c>
      <c r="C9" s="110" t="s">
        <v>114</v>
      </c>
      <c r="D9" s="109" t="s">
        <v>123</v>
      </c>
      <c r="E9" s="108" t="s">
        <v>124</v>
      </c>
      <c r="F9" s="110" t="s">
        <v>126</v>
      </c>
      <c r="G9" s="112" t="s">
        <v>125</v>
      </c>
    </row>
    <row r="10" spans="2:7" ht="30.75">
      <c r="B10" s="38" t="s">
        <v>60</v>
      </c>
      <c r="C10" s="16"/>
      <c r="D10" s="17"/>
      <c r="E10" s="18"/>
      <c r="F10" s="16"/>
      <c r="G10" s="19"/>
    </row>
    <row r="11" spans="2:7" ht="13.5">
      <c r="B11" s="20" t="s">
        <v>108</v>
      </c>
      <c r="C11" s="21" t="s">
        <v>108</v>
      </c>
      <c r="D11" s="22"/>
      <c r="E11" s="23" t="str">
        <f>+C11</f>
        <v> </v>
      </c>
      <c r="F11" s="21"/>
      <c r="G11" s="24">
        <f>SUM(D11:F11)</f>
        <v>0</v>
      </c>
    </row>
    <row r="12" spans="2:7" ht="13.5">
      <c r="B12" s="20"/>
      <c r="C12" s="21"/>
      <c r="D12" s="22"/>
      <c r="E12" s="23"/>
      <c r="F12" s="21"/>
      <c r="G12" s="24">
        <f>SUM(D12:F12)</f>
        <v>0</v>
      </c>
    </row>
    <row r="13" spans="2:7" ht="13.5">
      <c r="B13" s="20" t="s">
        <v>108</v>
      </c>
      <c r="C13" s="21" t="s">
        <v>108</v>
      </c>
      <c r="D13" s="22"/>
      <c r="E13" s="23" t="str">
        <f>+C13</f>
        <v> </v>
      </c>
      <c r="F13" s="21"/>
      <c r="G13" s="24">
        <f>SUM(D13:F13)</f>
        <v>0</v>
      </c>
    </row>
    <row r="14" spans="2:7" ht="13.5">
      <c r="B14" s="20" t="s">
        <v>108</v>
      </c>
      <c r="C14" s="21" t="s">
        <v>108</v>
      </c>
      <c r="D14" s="22"/>
      <c r="E14" s="23" t="str">
        <f>+C14</f>
        <v> </v>
      </c>
      <c r="F14" s="21"/>
      <c r="G14" s="24">
        <f>SUM(D14:F14)</f>
        <v>0</v>
      </c>
    </row>
    <row r="15" spans="2:7" ht="13.5">
      <c r="B15" s="20" t="s">
        <v>108</v>
      </c>
      <c r="C15" s="21" t="s">
        <v>108</v>
      </c>
      <c r="D15" s="25"/>
      <c r="E15" s="23" t="str">
        <f>+C15</f>
        <v> </v>
      </c>
      <c r="F15" s="26"/>
      <c r="G15" s="24">
        <f>SUM(D15:F15)</f>
        <v>0</v>
      </c>
    </row>
    <row r="16" spans="2:7" ht="46.5">
      <c r="B16" s="38" t="s">
        <v>129</v>
      </c>
      <c r="C16" s="16"/>
      <c r="D16" s="17"/>
      <c r="E16" s="18"/>
      <c r="F16" s="16"/>
      <c r="G16" s="27"/>
    </row>
    <row r="17" spans="2:7" ht="13.5">
      <c r="B17" s="20" t="s">
        <v>108</v>
      </c>
      <c r="C17" s="21" t="s">
        <v>108</v>
      </c>
      <c r="D17" s="22"/>
      <c r="E17" s="23" t="str">
        <f>+C17</f>
        <v> </v>
      </c>
      <c r="F17" s="21"/>
      <c r="G17" s="24">
        <f>SUM(D17:F17)</f>
        <v>0</v>
      </c>
    </row>
    <row r="18" spans="2:7" ht="13.5">
      <c r="B18" s="20" t="s">
        <v>108</v>
      </c>
      <c r="C18" s="21" t="s">
        <v>108</v>
      </c>
      <c r="D18" s="22"/>
      <c r="E18" s="23" t="str">
        <f>+C18</f>
        <v> </v>
      </c>
      <c r="F18" s="21"/>
      <c r="G18" s="24">
        <f aca="true" t="shared" si="0" ref="G18:G24">SUM(D18:F18)</f>
        <v>0</v>
      </c>
    </row>
    <row r="19" spans="2:7" ht="13.5">
      <c r="B19" s="20" t="s">
        <v>108</v>
      </c>
      <c r="C19" s="21" t="s">
        <v>108</v>
      </c>
      <c r="D19" s="22"/>
      <c r="E19" s="23" t="str">
        <f>+C19</f>
        <v> </v>
      </c>
      <c r="F19" s="21"/>
      <c r="G19" s="24">
        <f t="shared" si="0"/>
        <v>0</v>
      </c>
    </row>
    <row r="20" spans="2:7" ht="13.5">
      <c r="B20" s="20" t="s">
        <v>108</v>
      </c>
      <c r="C20" s="26" t="s">
        <v>108</v>
      </c>
      <c r="D20" s="25" t="s">
        <v>108</v>
      </c>
      <c r="E20" s="23"/>
      <c r="F20" s="26"/>
      <c r="G20" s="24">
        <f t="shared" si="0"/>
        <v>0</v>
      </c>
    </row>
    <row r="21" spans="2:7" ht="13.5">
      <c r="B21" s="20" t="s">
        <v>108</v>
      </c>
      <c r="C21" s="26" t="s">
        <v>108</v>
      </c>
      <c r="D21" s="25" t="s">
        <v>108</v>
      </c>
      <c r="E21" s="23"/>
      <c r="F21" s="26"/>
      <c r="G21" s="24">
        <f t="shared" si="0"/>
        <v>0</v>
      </c>
    </row>
    <row r="22" spans="2:7" ht="13.5">
      <c r="B22" s="20" t="s">
        <v>108</v>
      </c>
      <c r="C22" s="26" t="s">
        <v>108</v>
      </c>
      <c r="D22" s="25"/>
      <c r="E22" s="23" t="str">
        <f>+C22</f>
        <v> </v>
      </c>
      <c r="F22" s="26"/>
      <c r="G22" s="24">
        <f t="shared" si="0"/>
        <v>0</v>
      </c>
    </row>
    <row r="23" spans="2:7" ht="13.5">
      <c r="B23" s="20" t="s">
        <v>108</v>
      </c>
      <c r="C23" s="26" t="s">
        <v>108</v>
      </c>
      <c r="D23" s="25"/>
      <c r="E23" s="23"/>
      <c r="F23" s="26" t="s">
        <v>108</v>
      </c>
      <c r="G23" s="24">
        <f t="shared" si="0"/>
        <v>0</v>
      </c>
    </row>
    <row r="24" spans="2:7" ht="13.5">
      <c r="B24" s="20" t="s">
        <v>108</v>
      </c>
      <c r="C24" s="26" t="s">
        <v>108</v>
      </c>
      <c r="D24" s="25"/>
      <c r="E24" s="23" t="str">
        <f>+C24</f>
        <v> </v>
      </c>
      <c r="F24" s="26"/>
      <c r="G24" s="24">
        <f t="shared" si="0"/>
        <v>0</v>
      </c>
    </row>
    <row r="25" spans="2:7" ht="15">
      <c r="B25" s="38" t="s">
        <v>100</v>
      </c>
      <c r="C25" s="16"/>
      <c r="D25" s="17"/>
      <c r="E25" s="18"/>
      <c r="F25" s="16"/>
      <c r="G25" s="27"/>
    </row>
    <row r="26" spans="2:7" ht="13.5">
      <c r="B26" s="20" t="s">
        <v>108</v>
      </c>
      <c r="C26" s="21" t="s">
        <v>108</v>
      </c>
      <c r="D26" s="22"/>
      <c r="E26" s="23" t="s">
        <v>108</v>
      </c>
      <c r="F26" s="21"/>
      <c r="G26" s="24">
        <f aca="true" t="shared" si="1" ref="G26:G32">SUM(D26:F26)</f>
        <v>0</v>
      </c>
    </row>
    <row r="27" spans="2:7" ht="13.5">
      <c r="B27" s="20" t="s">
        <v>108</v>
      </c>
      <c r="C27" s="21" t="s">
        <v>108</v>
      </c>
      <c r="D27" s="22"/>
      <c r="E27" s="23" t="str">
        <f>+C27</f>
        <v> </v>
      </c>
      <c r="F27" s="21"/>
      <c r="G27" s="24">
        <f t="shared" si="1"/>
        <v>0</v>
      </c>
    </row>
    <row r="28" spans="2:7" ht="15" customHeight="1">
      <c r="B28" s="20" t="s">
        <v>108</v>
      </c>
      <c r="C28" s="21" t="s">
        <v>108</v>
      </c>
      <c r="D28" s="25"/>
      <c r="E28" s="23"/>
      <c r="F28" s="21" t="s">
        <v>108</v>
      </c>
      <c r="G28" s="24">
        <f t="shared" si="1"/>
        <v>0</v>
      </c>
    </row>
    <row r="29" spans="2:7" ht="12.75" customHeight="1">
      <c r="B29" s="20" t="s">
        <v>108</v>
      </c>
      <c r="C29" s="21" t="s">
        <v>108</v>
      </c>
      <c r="D29" s="25"/>
      <c r="E29" s="23"/>
      <c r="F29" s="21" t="s">
        <v>108</v>
      </c>
      <c r="G29" s="24">
        <f t="shared" si="1"/>
        <v>0</v>
      </c>
    </row>
    <row r="30" spans="2:7" ht="13.5" customHeight="1">
      <c r="B30" s="20" t="s">
        <v>108</v>
      </c>
      <c r="C30" s="21" t="s">
        <v>108</v>
      </c>
      <c r="D30" s="25"/>
      <c r="E30" s="23"/>
      <c r="F30" s="21" t="s">
        <v>108</v>
      </c>
      <c r="G30" s="24">
        <f t="shared" si="1"/>
        <v>0</v>
      </c>
    </row>
    <row r="31" spans="2:7" ht="13.5">
      <c r="B31" s="20" t="s">
        <v>108</v>
      </c>
      <c r="C31" s="21" t="s">
        <v>108</v>
      </c>
      <c r="D31" s="97"/>
      <c r="E31" s="100"/>
      <c r="F31" s="101" t="s">
        <v>113</v>
      </c>
      <c r="G31" s="24">
        <f t="shared" si="1"/>
        <v>0</v>
      </c>
    </row>
    <row r="32" spans="2:7" ht="14.25" thickBot="1">
      <c r="B32" s="28" t="s">
        <v>112</v>
      </c>
      <c r="C32" s="96">
        <f>SUM(C11:C15)+SUM(C17:C24)+SUM(C26:C31)</f>
        <v>0</v>
      </c>
      <c r="D32" s="104" t="s">
        <v>108</v>
      </c>
      <c r="E32" s="98" t="s">
        <v>108</v>
      </c>
      <c r="F32" s="99" t="s">
        <v>108</v>
      </c>
      <c r="G32" s="24">
        <f t="shared" si="1"/>
        <v>0</v>
      </c>
    </row>
    <row r="33" spans="2:7" ht="15">
      <c r="B33" s="38" t="s">
        <v>111</v>
      </c>
      <c r="C33" s="107"/>
      <c r="D33" s="31"/>
      <c r="E33" s="102"/>
      <c r="F33" s="103"/>
      <c r="G33" s="32"/>
    </row>
    <row r="34" spans="2:7" ht="13.5">
      <c r="B34" s="20" t="s">
        <v>110</v>
      </c>
      <c r="C34" s="21">
        <v>0</v>
      </c>
      <c r="D34" s="22" t="s">
        <v>108</v>
      </c>
      <c r="E34" s="23" t="s">
        <v>108</v>
      </c>
      <c r="F34" s="21"/>
      <c r="G34" s="24" t="s">
        <v>108</v>
      </c>
    </row>
    <row r="35" spans="2:7" ht="14.25" thickBot="1">
      <c r="B35" s="28" t="s">
        <v>109</v>
      </c>
      <c r="C35" s="29">
        <f>C32+C34</f>
        <v>0</v>
      </c>
      <c r="D35" s="105" t="s">
        <v>108</v>
      </c>
      <c r="E35" s="106" t="s">
        <v>108</v>
      </c>
      <c r="F35" s="29" t="s">
        <v>108</v>
      </c>
      <c r="G35" s="30" t="s">
        <v>108</v>
      </c>
    </row>
    <row r="36" spans="2:7" ht="13.5">
      <c r="B36" s="33" t="s">
        <v>108</v>
      </c>
      <c r="C36" s="10"/>
      <c r="D36" s="34"/>
      <c r="E36" s="10"/>
      <c r="F36" s="10"/>
      <c r="G36" s="113"/>
    </row>
    <row r="37" spans="2:7" ht="13.5">
      <c r="B37" s="33"/>
      <c r="C37" s="10" t="s">
        <v>108</v>
      </c>
      <c r="D37" s="34"/>
      <c r="E37" s="10"/>
      <c r="F37" s="10"/>
      <c r="G37" s="10"/>
    </row>
    <row r="38" spans="2:7" ht="34.5" customHeight="1">
      <c r="B38" s="143" t="s">
        <v>127</v>
      </c>
      <c r="C38" s="144"/>
      <c r="D38" s="144"/>
      <c r="E38" s="144"/>
      <c r="F38" s="144"/>
      <c r="G38" s="145"/>
    </row>
    <row r="39" spans="2:7" ht="15" customHeight="1">
      <c r="B39" s="35"/>
      <c r="C39" s="36"/>
      <c r="D39" s="37"/>
      <c r="E39" s="36"/>
      <c r="F39" s="36"/>
      <c r="G39" s="36"/>
    </row>
    <row r="40" spans="2:7" ht="13.5">
      <c r="B40" s="35"/>
      <c r="C40" s="36"/>
      <c r="D40" s="36"/>
      <c r="E40" s="36"/>
      <c r="F40" s="36"/>
      <c r="G40" s="36"/>
    </row>
  </sheetData>
  <sheetProtection/>
  <mergeCells count="3">
    <mergeCell ref="B38:G38"/>
    <mergeCell ref="B8:G8"/>
    <mergeCell ref="B1:G7"/>
  </mergeCells>
  <printOptions/>
  <pageMargins left="0.75" right="0.75" top="1" bottom="1" header="0.5" footer="0.5"/>
  <pageSetup fitToHeight="0" fitToWidth="1" horizontalDpi="600" verticalDpi="600" orientation="portrait"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48"/>
  <sheetViews>
    <sheetView workbookViewId="0" topLeftCell="A4">
      <selection activeCell="B12" sqref="B12"/>
    </sheetView>
  </sheetViews>
  <sheetFormatPr defaultColWidth="9.140625" defaultRowHeight="12.75"/>
  <cols>
    <col min="1" max="1" width="43.140625" style="0" customWidth="1"/>
    <col min="2" max="2" width="11.00390625" style="0" customWidth="1"/>
    <col min="3" max="3" width="8.421875" style="0" customWidth="1"/>
  </cols>
  <sheetData>
    <row r="1" spans="1:15" ht="12">
      <c r="A1" s="154"/>
      <c r="B1" s="154"/>
      <c r="C1" s="154"/>
      <c r="D1" s="154"/>
      <c r="E1" s="154"/>
      <c r="F1" s="154"/>
      <c r="G1" s="154"/>
      <c r="H1" s="154"/>
      <c r="I1" s="154"/>
      <c r="J1" s="154"/>
      <c r="K1" s="154"/>
      <c r="L1" s="154"/>
      <c r="M1" s="154"/>
      <c r="N1" s="154"/>
      <c r="O1" s="154"/>
    </row>
    <row r="2" spans="1:15" ht="12">
      <c r="A2" s="154"/>
      <c r="B2" s="154"/>
      <c r="C2" s="154"/>
      <c r="D2" s="154"/>
      <c r="E2" s="154"/>
      <c r="F2" s="154"/>
      <c r="G2" s="154"/>
      <c r="H2" s="154"/>
      <c r="I2" s="154"/>
      <c r="J2" s="154"/>
      <c r="K2" s="154"/>
      <c r="L2" s="154"/>
      <c r="M2" s="154"/>
      <c r="N2" s="154"/>
      <c r="O2" s="154"/>
    </row>
    <row r="3" spans="1:15" ht="12">
      <c r="A3" s="154"/>
      <c r="B3" s="154"/>
      <c r="C3" s="154"/>
      <c r="D3" s="154"/>
      <c r="E3" s="154"/>
      <c r="F3" s="154"/>
      <c r="G3" s="154"/>
      <c r="H3" s="154"/>
      <c r="I3" s="154"/>
      <c r="J3" s="154"/>
      <c r="K3" s="154"/>
      <c r="L3" s="154"/>
      <c r="M3" s="154"/>
      <c r="N3" s="154"/>
      <c r="O3" s="154"/>
    </row>
    <row r="4" spans="1:15" ht="15" customHeight="1">
      <c r="A4" s="154"/>
      <c r="B4" s="154"/>
      <c r="C4" s="154"/>
      <c r="D4" s="154"/>
      <c r="E4" s="154"/>
      <c r="F4" s="154"/>
      <c r="G4" s="154"/>
      <c r="H4" s="154"/>
      <c r="I4" s="154"/>
      <c r="J4" s="154"/>
      <c r="K4" s="154"/>
      <c r="L4" s="154"/>
      <c r="M4" s="154"/>
      <c r="N4" s="154"/>
      <c r="O4" s="154"/>
    </row>
    <row r="5" spans="1:15" ht="15" customHeight="1">
      <c r="A5" s="154"/>
      <c r="B5" s="154"/>
      <c r="C5" s="154"/>
      <c r="D5" s="154"/>
      <c r="E5" s="154"/>
      <c r="F5" s="154"/>
      <c r="G5" s="154"/>
      <c r="H5" s="154"/>
      <c r="I5" s="154"/>
      <c r="J5" s="154"/>
      <c r="K5" s="154"/>
      <c r="L5" s="154"/>
      <c r="M5" s="154"/>
      <c r="N5" s="154"/>
      <c r="O5" s="154"/>
    </row>
    <row r="6" spans="1:15" ht="15" customHeight="1">
      <c r="A6" s="155"/>
      <c r="B6" s="155"/>
      <c r="C6" s="155"/>
      <c r="D6" s="155"/>
      <c r="E6" s="155"/>
      <c r="F6" s="155"/>
      <c r="G6" s="155"/>
      <c r="H6" s="155"/>
      <c r="I6" s="155"/>
      <c r="J6" s="155"/>
      <c r="K6" s="155"/>
      <c r="L6" s="155"/>
      <c r="M6" s="155"/>
      <c r="N6" s="155"/>
      <c r="O6" s="155"/>
    </row>
    <row r="7" spans="1:15" ht="18">
      <c r="A7" s="151" t="s">
        <v>115</v>
      </c>
      <c r="B7" s="152"/>
      <c r="C7" s="152"/>
      <c r="D7" s="152"/>
      <c r="E7" s="152"/>
      <c r="F7" s="152"/>
      <c r="G7" s="152"/>
      <c r="H7" s="152"/>
      <c r="I7" s="152"/>
      <c r="J7" s="152"/>
      <c r="K7" s="152"/>
      <c r="L7" s="152"/>
      <c r="M7" s="152"/>
      <c r="N7" s="152"/>
      <c r="O7" s="153"/>
    </row>
    <row r="8" spans="1:15" ht="15">
      <c r="A8" s="148" t="s">
        <v>116</v>
      </c>
      <c r="B8" s="149"/>
      <c r="C8" s="149"/>
      <c r="D8" s="149"/>
      <c r="E8" s="149"/>
      <c r="F8" s="149"/>
      <c r="G8" s="149"/>
      <c r="H8" s="149"/>
      <c r="I8" s="149"/>
      <c r="J8" s="149"/>
      <c r="K8" s="149"/>
      <c r="L8" s="149"/>
      <c r="M8" s="149"/>
      <c r="N8" s="149"/>
      <c r="O8" s="150"/>
    </row>
    <row r="9" spans="1:15" ht="27.75">
      <c r="A9" s="2"/>
      <c r="B9" s="3" t="s">
        <v>1</v>
      </c>
      <c r="C9" s="4" t="s">
        <v>2</v>
      </c>
      <c r="D9" s="4" t="s">
        <v>3</v>
      </c>
      <c r="E9" s="4" t="s">
        <v>4</v>
      </c>
      <c r="F9" s="4" t="s">
        <v>5</v>
      </c>
      <c r="G9" s="4" t="s">
        <v>6</v>
      </c>
      <c r="H9" s="4" t="s">
        <v>7</v>
      </c>
      <c r="I9" s="4" t="s">
        <v>8</v>
      </c>
      <c r="J9" s="4" t="s">
        <v>9</v>
      </c>
      <c r="K9" s="4" t="s">
        <v>10</v>
      </c>
      <c r="L9" s="4" t="s">
        <v>11</v>
      </c>
      <c r="M9" s="4" t="s">
        <v>12</v>
      </c>
      <c r="N9" s="4" t="s">
        <v>13</v>
      </c>
      <c r="O9" s="3" t="s">
        <v>14</v>
      </c>
    </row>
    <row r="10" spans="1:15" ht="15">
      <c r="A10" s="11" t="s">
        <v>15</v>
      </c>
      <c r="B10" s="2"/>
      <c r="C10" s="2"/>
      <c r="D10" s="2"/>
      <c r="E10" s="2"/>
      <c r="F10" s="2"/>
      <c r="G10" s="2"/>
      <c r="H10" s="2"/>
      <c r="I10" s="2"/>
      <c r="J10" s="2"/>
      <c r="K10" s="2"/>
      <c r="L10" s="2"/>
      <c r="M10" s="2"/>
      <c r="N10" s="2"/>
      <c r="O10" s="2"/>
    </row>
    <row r="11" spans="1:15" ht="13.5">
      <c r="A11" s="2" t="s">
        <v>16</v>
      </c>
      <c r="B11" s="5"/>
      <c r="C11" s="2"/>
      <c r="D11" s="2"/>
      <c r="E11" s="2"/>
      <c r="F11" s="2"/>
      <c r="G11" s="2"/>
      <c r="H11" s="2"/>
      <c r="I11" s="2"/>
      <c r="J11" s="2"/>
      <c r="K11" s="2"/>
      <c r="L11" s="2"/>
      <c r="M11" s="2"/>
      <c r="N11" s="2"/>
      <c r="O11" s="5">
        <f aca="true" t="shared" si="0" ref="O11:O16">SUM(B11:N11)</f>
        <v>0</v>
      </c>
    </row>
    <row r="12" spans="1:15" ht="13.5">
      <c r="A12" s="2" t="s">
        <v>17</v>
      </c>
      <c r="B12" s="5"/>
      <c r="C12" s="2"/>
      <c r="D12" s="2"/>
      <c r="E12" s="2"/>
      <c r="F12" s="2"/>
      <c r="G12" s="2"/>
      <c r="H12" s="2"/>
      <c r="I12" s="2"/>
      <c r="J12" s="2"/>
      <c r="K12" s="2"/>
      <c r="L12" s="2"/>
      <c r="M12" s="2"/>
      <c r="N12" s="2"/>
      <c r="O12" s="5">
        <f t="shared" si="0"/>
        <v>0</v>
      </c>
    </row>
    <row r="13" spans="1:15" ht="13.5">
      <c r="A13" s="2" t="s">
        <v>97</v>
      </c>
      <c r="B13" s="2"/>
      <c r="C13" s="2"/>
      <c r="D13" s="2"/>
      <c r="E13" s="2"/>
      <c r="F13" s="2"/>
      <c r="G13" s="2"/>
      <c r="H13" s="2"/>
      <c r="I13" s="2"/>
      <c r="J13" s="2"/>
      <c r="K13" s="2"/>
      <c r="L13" s="2"/>
      <c r="M13" s="2"/>
      <c r="N13" s="2"/>
      <c r="O13" s="2">
        <f t="shared" si="0"/>
        <v>0</v>
      </c>
    </row>
    <row r="14" spans="1:15" ht="13.5">
      <c r="A14" s="2" t="s">
        <v>98</v>
      </c>
      <c r="B14" s="2"/>
      <c r="C14" s="2"/>
      <c r="D14" s="2"/>
      <c r="E14" s="2"/>
      <c r="F14" s="2"/>
      <c r="G14" s="2"/>
      <c r="H14" s="2"/>
      <c r="I14" s="2"/>
      <c r="J14" s="2"/>
      <c r="K14" s="2"/>
      <c r="L14" s="2"/>
      <c r="M14" s="2"/>
      <c r="N14" s="2"/>
      <c r="O14" s="2">
        <f t="shared" si="0"/>
        <v>0</v>
      </c>
    </row>
    <row r="15" spans="1:15" ht="13.5">
      <c r="A15" s="2" t="s">
        <v>18</v>
      </c>
      <c r="B15" s="2"/>
      <c r="C15" s="2"/>
      <c r="D15" s="2"/>
      <c r="E15" s="2"/>
      <c r="F15" s="2"/>
      <c r="G15" s="2"/>
      <c r="H15" s="2"/>
      <c r="I15" s="2"/>
      <c r="J15" s="2"/>
      <c r="K15" s="2"/>
      <c r="L15" s="2"/>
      <c r="M15" s="2"/>
      <c r="N15" s="2"/>
      <c r="O15" s="2">
        <f t="shared" si="0"/>
        <v>0</v>
      </c>
    </row>
    <row r="16" spans="1:15" ht="15">
      <c r="A16" s="11" t="s">
        <v>19</v>
      </c>
      <c r="B16" s="5">
        <f>SUM(B11:B15)</f>
        <v>0</v>
      </c>
      <c r="C16" s="2">
        <f aca="true" t="shared" si="1" ref="C16:N16">SUM(C11:C15)</f>
        <v>0</v>
      </c>
      <c r="D16" s="2">
        <f t="shared" si="1"/>
        <v>0</v>
      </c>
      <c r="E16" s="2">
        <f t="shared" si="1"/>
        <v>0</v>
      </c>
      <c r="F16" s="2">
        <f t="shared" si="1"/>
        <v>0</v>
      </c>
      <c r="G16" s="2">
        <f t="shared" si="1"/>
        <v>0</v>
      </c>
      <c r="H16" s="2">
        <f t="shared" si="1"/>
        <v>0</v>
      </c>
      <c r="I16" s="2">
        <f t="shared" si="1"/>
        <v>0</v>
      </c>
      <c r="J16" s="2">
        <f t="shared" si="1"/>
        <v>0</v>
      </c>
      <c r="K16" s="2">
        <f t="shared" si="1"/>
        <v>0</v>
      </c>
      <c r="L16" s="2">
        <f t="shared" si="1"/>
        <v>0</v>
      </c>
      <c r="M16" s="2">
        <f t="shared" si="1"/>
        <v>0</v>
      </c>
      <c r="N16" s="2">
        <f t="shared" si="1"/>
        <v>0</v>
      </c>
      <c r="O16" s="5">
        <f t="shared" si="0"/>
        <v>0</v>
      </c>
    </row>
    <row r="17" spans="1:15" ht="13.5">
      <c r="A17" s="92"/>
      <c r="B17" s="88"/>
      <c r="C17" s="88"/>
      <c r="D17" s="88"/>
      <c r="E17" s="88"/>
      <c r="F17" s="88"/>
      <c r="G17" s="88"/>
      <c r="H17" s="88"/>
      <c r="I17" s="88"/>
      <c r="J17" s="88"/>
      <c r="K17" s="88"/>
      <c r="L17" s="88"/>
      <c r="M17" s="88"/>
      <c r="N17" s="88"/>
      <c r="O17" s="89"/>
    </row>
    <row r="18" spans="1:15" ht="18">
      <c r="A18" s="12" t="s">
        <v>20</v>
      </c>
      <c r="B18" s="2"/>
      <c r="C18" s="2"/>
      <c r="D18" s="2"/>
      <c r="E18" s="2"/>
      <c r="F18" s="2"/>
      <c r="G18" s="2"/>
      <c r="H18" s="2"/>
      <c r="I18" s="2"/>
      <c r="J18" s="2"/>
      <c r="K18" s="2"/>
      <c r="L18" s="2"/>
      <c r="M18" s="2"/>
      <c r="N18" s="2"/>
      <c r="O18" s="2"/>
    </row>
    <row r="19" spans="1:15" ht="13.5">
      <c r="A19" s="2" t="s">
        <v>21</v>
      </c>
      <c r="B19" s="2"/>
      <c r="C19" s="2"/>
      <c r="D19" s="2"/>
      <c r="E19" s="2"/>
      <c r="F19" s="2"/>
      <c r="G19" s="2"/>
      <c r="H19" s="2"/>
      <c r="I19" s="2"/>
      <c r="J19" s="2"/>
      <c r="K19" s="2"/>
      <c r="L19" s="2"/>
      <c r="M19" s="2"/>
      <c r="N19" s="2"/>
      <c r="O19" s="2">
        <f>SUM(B19:N19)</f>
        <v>0</v>
      </c>
    </row>
    <row r="20" spans="1:15" ht="13.5">
      <c r="A20" s="2" t="s">
        <v>42</v>
      </c>
      <c r="B20" s="2"/>
      <c r="C20" s="2"/>
      <c r="D20" s="2"/>
      <c r="E20" s="2"/>
      <c r="F20" s="2"/>
      <c r="G20" s="2"/>
      <c r="H20" s="2"/>
      <c r="I20" s="2"/>
      <c r="J20" s="2"/>
      <c r="K20" s="2"/>
      <c r="L20" s="2"/>
      <c r="M20" s="2"/>
      <c r="N20" s="2"/>
      <c r="O20" s="2">
        <f aca="true" t="shared" si="2" ref="O20:O40">SUM(B20:N20)</f>
        <v>0</v>
      </c>
    </row>
    <row r="21" spans="1:15" ht="13.5">
      <c r="A21" s="2" t="s">
        <v>22</v>
      </c>
      <c r="B21" s="2"/>
      <c r="C21" s="2"/>
      <c r="D21" s="2"/>
      <c r="E21" s="2"/>
      <c r="F21" s="2"/>
      <c r="G21" s="2"/>
      <c r="H21" s="2"/>
      <c r="I21" s="2"/>
      <c r="J21" s="2"/>
      <c r="K21" s="2"/>
      <c r="L21" s="2"/>
      <c r="M21" s="2"/>
      <c r="N21" s="2"/>
      <c r="O21" s="2">
        <f t="shared" si="2"/>
        <v>0</v>
      </c>
    </row>
    <row r="22" spans="1:15" ht="13.5">
      <c r="A22" s="2" t="s">
        <v>94</v>
      </c>
      <c r="B22" s="6"/>
      <c r="C22" s="2"/>
      <c r="D22" s="2"/>
      <c r="E22" s="6"/>
      <c r="F22" s="2"/>
      <c r="G22" s="2"/>
      <c r="H22" s="2"/>
      <c r="I22" s="2"/>
      <c r="J22" s="2"/>
      <c r="K22" s="2"/>
      <c r="L22" s="2"/>
      <c r="M22" s="2"/>
      <c r="N22" s="2"/>
      <c r="O22" s="2">
        <f t="shared" si="2"/>
        <v>0</v>
      </c>
    </row>
    <row r="23" spans="1:15" ht="13.5">
      <c r="A23" s="2" t="s">
        <v>23</v>
      </c>
      <c r="B23" s="2"/>
      <c r="C23" s="2"/>
      <c r="D23" s="2"/>
      <c r="E23" s="2"/>
      <c r="F23" s="2"/>
      <c r="G23" s="2"/>
      <c r="H23" s="2"/>
      <c r="I23" s="2"/>
      <c r="J23" s="2"/>
      <c r="K23" s="2"/>
      <c r="L23" s="2"/>
      <c r="M23" s="2"/>
      <c r="N23" s="2"/>
      <c r="O23" s="2">
        <f t="shared" si="2"/>
        <v>0</v>
      </c>
    </row>
    <row r="24" spans="1:15" ht="13.5">
      <c r="A24" s="2" t="s">
        <v>24</v>
      </c>
      <c r="B24" s="2"/>
      <c r="C24" s="2"/>
      <c r="D24" s="2"/>
      <c r="E24" s="2"/>
      <c r="F24" s="2"/>
      <c r="G24" s="2"/>
      <c r="H24" s="2"/>
      <c r="I24" s="2"/>
      <c r="J24" s="2"/>
      <c r="K24" s="2"/>
      <c r="L24" s="2"/>
      <c r="M24" s="2"/>
      <c r="N24" s="2"/>
      <c r="O24" s="2">
        <f t="shared" si="2"/>
        <v>0</v>
      </c>
    </row>
    <row r="25" spans="1:15" ht="13.5">
      <c r="A25" s="2" t="s">
        <v>25</v>
      </c>
      <c r="B25" s="2"/>
      <c r="C25" s="2"/>
      <c r="D25" s="2"/>
      <c r="E25" s="2"/>
      <c r="F25" s="2"/>
      <c r="G25" s="2"/>
      <c r="H25" s="2"/>
      <c r="I25" s="2"/>
      <c r="J25" s="2"/>
      <c r="K25" s="2"/>
      <c r="L25" s="2"/>
      <c r="M25" s="2"/>
      <c r="N25" s="2"/>
      <c r="O25" s="2">
        <f t="shared" si="2"/>
        <v>0</v>
      </c>
    </row>
    <row r="26" spans="1:15" ht="13.5">
      <c r="A26" s="2" t="s">
        <v>26</v>
      </c>
      <c r="B26" s="2"/>
      <c r="C26" s="2"/>
      <c r="D26" s="2"/>
      <c r="E26" s="2"/>
      <c r="F26" s="2"/>
      <c r="G26" s="2"/>
      <c r="H26" s="2"/>
      <c r="I26" s="2"/>
      <c r="J26" s="2"/>
      <c r="K26" s="2"/>
      <c r="L26" s="2"/>
      <c r="M26" s="2"/>
      <c r="N26" s="2"/>
      <c r="O26" s="2">
        <f t="shared" si="2"/>
        <v>0</v>
      </c>
    </row>
    <row r="27" spans="1:15" ht="13.5">
      <c r="A27" s="2" t="s">
        <v>83</v>
      </c>
      <c r="B27" s="2"/>
      <c r="C27" s="2"/>
      <c r="D27" s="2"/>
      <c r="E27" s="2"/>
      <c r="F27" s="2"/>
      <c r="G27" s="2"/>
      <c r="H27" s="2"/>
      <c r="I27" s="2"/>
      <c r="J27" s="2"/>
      <c r="K27" s="2"/>
      <c r="L27" s="2"/>
      <c r="M27" s="2"/>
      <c r="N27" s="2"/>
      <c r="O27" s="2">
        <f>SUM(B27:N27)</f>
        <v>0</v>
      </c>
    </row>
    <row r="28" spans="1:15" ht="13.5">
      <c r="A28" s="2" t="s">
        <v>27</v>
      </c>
      <c r="B28" s="2"/>
      <c r="C28" s="2"/>
      <c r="D28" s="2"/>
      <c r="E28" s="2"/>
      <c r="F28" s="2"/>
      <c r="G28" s="2"/>
      <c r="H28" s="2"/>
      <c r="I28" s="2"/>
      <c r="J28" s="2"/>
      <c r="K28" s="2"/>
      <c r="L28" s="2"/>
      <c r="M28" s="2"/>
      <c r="N28" s="2"/>
      <c r="O28" s="2">
        <f t="shared" si="2"/>
        <v>0</v>
      </c>
    </row>
    <row r="29" spans="1:15" ht="13.5">
      <c r="A29" s="2" t="s">
        <v>28</v>
      </c>
      <c r="B29" s="2"/>
      <c r="C29" s="2"/>
      <c r="D29" s="2"/>
      <c r="E29" s="2"/>
      <c r="F29" s="2"/>
      <c r="G29" s="2"/>
      <c r="H29" s="2"/>
      <c r="I29" s="2"/>
      <c r="J29" s="2"/>
      <c r="K29" s="2"/>
      <c r="L29" s="2"/>
      <c r="M29" s="2"/>
      <c r="N29" s="2"/>
      <c r="O29" s="2">
        <f>SUM(B29:N29)</f>
        <v>0</v>
      </c>
    </row>
    <row r="30" spans="1:15" ht="13.5">
      <c r="A30" s="2" t="s">
        <v>29</v>
      </c>
      <c r="B30" s="2"/>
      <c r="C30" s="2"/>
      <c r="D30" s="2"/>
      <c r="E30" s="2"/>
      <c r="F30" s="2"/>
      <c r="G30" s="2"/>
      <c r="H30" s="2"/>
      <c r="I30" s="2"/>
      <c r="J30" s="2"/>
      <c r="K30" s="2"/>
      <c r="L30" s="2"/>
      <c r="M30" s="2"/>
      <c r="N30" s="2"/>
      <c r="O30" s="2">
        <f t="shared" si="2"/>
        <v>0</v>
      </c>
    </row>
    <row r="31" spans="1:15" ht="13.5">
      <c r="A31" s="2" t="s">
        <v>30</v>
      </c>
      <c r="B31" s="2"/>
      <c r="C31" s="2"/>
      <c r="D31" s="2"/>
      <c r="E31" s="2"/>
      <c r="F31" s="2"/>
      <c r="G31" s="2"/>
      <c r="H31" s="2"/>
      <c r="I31" s="2"/>
      <c r="J31" s="2"/>
      <c r="K31" s="2"/>
      <c r="L31" s="2"/>
      <c r="M31" s="2"/>
      <c r="N31" s="2"/>
      <c r="O31" s="2">
        <f t="shared" si="2"/>
        <v>0</v>
      </c>
    </row>
    <row r="32" spans="1:15" ht="13.5">
      <c r="A32" s="2" t="s">
        <v>31</v>
      </c>
      <c r="B32" s="2"/>
      <c r="C32" s="2"/>
      <c r="D32" s="2"/>
      <c r="E32" s="2"/>
      <c r="F32" s="2"/>
      <c r="G32" s="2"/>
      <c r="H32" s="2"/>
      <c r="I32" s="2"/>
      <c r="J32" s="2"/>
      <c r="K32" s="2"/>
      <c r="L32" s="2"/>
      <c r="M32" s="2"/>
      <c r="N32" s="2"/>
      <c r="O32" s="2">
        <f>SUM(B32:N32)</f>
        <v>0</v>
      </c>
    </row>
    <row r="33" spans="1:15" ht="13.5">
      <c r="A33" s="2" t="s">
        <v>32</v>
      </c>
      <c r="B33" s="2"/>
      <c r="C33" s="2"/>
      <c r="D33" s="2"/>
      <c r="E33" s="2"/>
      <c r="F33" s="2"/>
      <c r="G33" s="2"/>
      <c r="H33" s="2"/>
      <c r="I33" s="2"/>
      <c r="J33" s="2"/>
      <c r="K33" s="2"/>
      <c r="L33" s="2"/>
      <c r="M33" s="2"/>
      <c r="N33" s="2"/>
      <c r="O33" s="2">
        <f t="shared" si="2"/>
        <v>0</v>
      </c>
    </row>
    <row r="34" spans="1:15" ht="13.5">
      <c r="A34" s="2" t="s">
        <v>33</v>
      </c>
      <c r="B34" s="2"/>
      <c r="C34" s="2"/>
      <c r="D34" s="2"/>
      <c r="E34" s="2"/>
      <c r="F34" s="2"/>
      <c r="G34" s="2"/>
      <c r="H34" s="2"/>
      <c r="I34" s="2"/>
      <c r="J34" s="2"/>
      <c r="K34" s="2"/>
      <c r="L34" s="2"/>
      <c r="M34" s="2"/>
      <c r="N34" s="2"/>
      <c r="O34" s="2">
        <f t="shared" si="2"/>
        <v>0</v>
      </c>
    </row>
    <row r="35" spans="1:15" ht="13.5">
      <c r="A35" s="2" t="s">
        <v>34</v>
      </c>
      <c r="B35" s="2"/>
      <c r="C35" s="2"/>
      <c r="D35" s="2"/>
      <c r="E35" s="2"/>
      <c r="F35" s="2"/>
      <c r="G35" s="2"/>
      <c r="H35" s="2"/>
      <c r="I35" s="2"/>
      <c r="J35" s="2"/>
      <c r="K35" s="2"/>
      <c r="L35" s="2"/>
      <c r="M35" s="2"/>
      <c r="N35" s="2"/>
      <c r="O35" s="2">
        <f t="shared" si="2"/>
        <v>0</v>
      </c>
    </row>
    <row r="36" spans="1:15" ht="13.5">
      <c r="A36" s="2" t="s">
        <v>35</v>
      </c>
      <c r="B36" s="2"/>
      <c r="C36" s="2"/>
      <c r="D36" s="2"/>
      <c r="E36" s="2"/>
      <c r="F36" s="2"/>
      <c r="G36" s="2"/>
      <c r="H36" s="2"/>
      <c r="I36" s="2"/>
      <c r="J36" s="2"/>
      <c r="K36" s="2"/>
      <c r="L36" s="2"/>
      <c r="M36" s="2"/>
      <c r="N36" s="2"/>
      <c r="O36" s="2">
        <f t="shared" si="2"/>
        <v>0</v>
      </c>
    </row>
    <row r="37" spans="1:15" ht="13.5">
      <c r="A37" s="2" t="s">
        <v>36</v>
      </c>
      <c r="B37" s="2"/>
      <c r="C37" s="2"/>
      <c r="D37" s="2"/>
      <c r="E37" s="2"/>
      <c r="F37" s="2"/>
      <c r="G37" s="2"/>
      <c r="H37" s="2"/>
      <c r="I37" s="2"/>
      <c r="J37" s="2"/>
      <c r="K37" s="2"/>
      <c r="L37" s="2"/>
      <c r="M37" s="2"/>
      <c r="N37" s="2"/>
      <c r="O37" s="2">
        <f t="shared" si="2"/>
        <v>0</v>
      </c>
    </row>
    <row r="38" spans="1:15" ht="13.5">
      <c r="A38" s="2" t="s">
        <v>37</v>
      </c>
      <c r="B38" s="2"/>
      <c r="C38" s="2"/>
      <c r="D38" s="2"/>
      <c r="E38" s="2"/>
      <c r="F38" s="2"/>
      <c r="G38" s="2"/>
      <c r="H38" s="2"/>
      <c r="I38" s="2"/>
      <c r="J38" s="2"/>
      <c r="K38" s="2"/>
      <c r="L38" s="2"/>
      <c r="M38" s="2"/>
      <c r="N38" s="2"/>
      <c r="O38" s="2">
        <f t="shared" si="2"/>
        <v>0</v>
      </c>
    </row>
    <row r="39" spans="1:15" ht="13.5">
      <c r="A39" s="2" t="s">
        <v>38</v>
      </c>
      <c r="B39" s="2"/>
      <c r="C39" s="2"/>
      <c r="D39" s="2"/>
      <c r="E39" s="2"/>
      <c r="F39" s="2"/>
      <c r="G39" s="2"/>
      <c r="H39" s="2"/>
      <c r="I39" s="2"/>
      <c r="J39" s="2"/>
      <c r="K39" s="2"/>
      <c r="L39" s="2"/>
      <c r="M39" s="2"/>
      <c r="N39" s="2"/>
      <c r="O39" s="2">
        <f t="shared" si="2"/>
        <v>0</v>
      </c>
    </row>
    <row r="40" spans="1:15" ht="13.5">
      <c r="A40" s="2" t="s">
        <v>170</v>
      </c>
      <c r="B40" s="2"/>
      <c r="C40" s="2"/>
      <c r="D40" s="2"/>
      <c r="E40" s="2"/>
      <c r="F40" s="2"/>
      <c r="G40" s="2"/>
      <c r="H40" s="2"/>
      <c r="I40" s="2"/>
      <c r="J40" s="2"/>
      <c r="K40" s="2"/>
      <c r="L40" s="2"/>
      <c r="M40" s="2"/>
      <c r="N40" s="2"/>
      <c r="O40" s="2">
        <f t="shared" si="2"/>
        <v>0</v>
      </c>
    </row>
    <row r="41" spans="1:15" ht="15">
      <c r="A41" s="11" t="s">
        <v>39</v>
      </c>
      <c r="B41" s="6">
        <f>SUM(B19:B40)</f>
        <v>0</v>
      </c>
      <c r="C41" s="6">
        <f aca="true" t="shared" si="3" ref="C41:N41">SUM(C19:C40)</f>
        <v>0</v>
      </c>
      <c r="D41" s="6">
        <f t="shared" si="3"/>
        <v>0</v>
      </c>
      <c r="E41" s="6">
        <f t="shared" si="3"/>
        <v>0</v>
      </c>
      <c r="F41" s="6">
        <f>SUM(F19:F40)</f>
        <v>0</v>
      </c>
      <c r="G41" s="2">
        <f t="shared" si="3"/>
        <v>0</v>
      </c>
      <c r="H41" s="2">
        <f t="shared" si="3"/>
        <v>0</v>
      </c>
      <c r="I41" s="2">
        <f>SUM(I19:I40)</f>
        <v>0</v>
      </c>
      <c r="J41" s="2">
        <f t="shared" si="3"/>
        <v>0</v>
      </c>
      <c r="K41" s="2">
        <f t="shared" si="3"/>
        <v>0</v>
      </c>
      <c r="L41" s="2">
        <f t="shared" si="3"/>
        <v>0</v>
      </c>
      <c r="M41" s="2">
        <f t="shared" si="3"/>
        <v>0</v>
      </c>
      <c r="N41" s="2">
        <f t="shared" si="3"/>
        <v>0</v>
      </c>
      <c r="O41" s="6">
        <f>SUM(B41:N41)</f>
        <v>0</v>
      </c>
    </row>
    <row r="42" spans="1:15" ht="15">
      <c r="A42" s="93"/>
      <c r="B42" s="90"/>
      <c r="C42" s="90"/>
      <c r="D42" s="90"/>
      <c r="E42" s="90"/>
      <c r="F42" s="90"/>
      <c r="G42" s="90"/>
      <c r="H42" s="90"/>
      <c r="I42" s="90"/>
      <c r="J42" s="90"/>
      <c r="K42" s="90"/>
      <c r="L42" s="90"/>
      <c r="M42" s="90"/>
      <c r="N42" s="90"/>
      <c r="O42" s="91"/>
    </row>
    <row r="43" spans="1:15" ht="15">
      <c r="A43" s="11" t="s">
        <v>40</v>
      </c>
      <c r="B43" s="95"/>
      <c r="C43" s="6">
        <f>B44</f>
        <v>0</v>
      </c>
      <c r="D43" s="6">
        <f>C44</f>
        <v>0</v>
      </c>
      <c r="E43" s="6">
        <f aca="true" t="shared" si="4" ref="E43:N43">D44</f>
        <v>0</v>
      </c>
      <c r="F43" s="6">
        <f t="shared" si="4"/>
        <v>0</v>
      </c>
      <c r="G43" s="6">
        <f t="shared" si="4"/>
        <v>0</v>
      </c>
      <c r="H43" s="6">
        <f t="shared" si="4"/>
        <v>0</v>
      </c>
      <c r="I43" s="6">
        <f t="shared" si="4"/>
        <v>0</v>
      </c>
      <c r="J43" s="6">
        <f t="shared" si="4"/>
        <v>0</v>
      </c>
      <c r="K43" s="6">
        <f t="shared" si="4"/>
        <v>0</v>
      </c>
      <c r="L43" s="6">
        <f t="shared" si="4"/>
        <v>0</v>
      </c>
      <c r="M43" s="6">
        <f t="shared" si="4"/>
        <v>0</v>
      </c>
      <c r="N43" s="6">
        <f t="shared" si="4"/>
        <v>0</v>
      </c>
      <c r="O43" s="2"/>
    </row>
    <row r="44" spans="1:15" ht="15">
      <c r="A44" s="11" t="s">
        <v>41</v>
      </c>
      <c r="B44" s="6">
        <f>B16-B41+B43</f>
        <v>0</v>
      </c>
      <c r="C44" s="6">
        <f aca="true" t="shared" si="5" ref="C44:N44">C16-C41+C43</f>
        <v>0</v>
      </c>
      <c r="D44" s="6">
        <f t="shared" si="5"/>
        <v>0</v>
      </c>
      <c r="E44" s="6">
        <f t="shared" si="5"/>
        <v>0</v>
      </c>
      <c r="F44" s="6">
        <f t="shared" si="5"/>
        <v>0</v>
      </c>
      <c r="G44" s="6">
        <f t="shared" si="5"/>
        <v>0</v>
      </c>
      <c r="H44" s="6">
        <f t="shared" si="5"/>
        <v>0</v>
      </c>
      <c r="I44" s="6">
        <f t="shared" si="5"/>
        <v>0</v>
      </c>
      <c r="J44" s="6">
        <f t="shared" si="5"/>
        <v>0</v>
      </c>
      <c r="K44" s="6">
        <f t="shared" si="5"/>
        <v>0</v>
      </c>
      <c r="L44" s="6">
        <f t="shared" si="5"/>
        <v>0</v>
      </c>
      <c r="M44" s="6">
        <f t="shared" si="5"/>
        <v>0</v>
      </c>
      <c r="N44" s="6">
        <f t="shared" si="5"/>
        <v>0</v>
      </c>
      <c r="O44" s="2"/>
    </row>
    <row r="45" spans="1:15" ht="15.75" customHeight="1">
      <c r="A45" s="156" t="s">
        <v>43</v>
      </c>
      <c r="B45" s="156"/>
      <c r="C45" s="156"/>
      <c r="D45" s="156"/>
      <c r="E45" s="156"/>
      <c r="F45" s="156"/>
      <c r="G45" s="156"/>
      <c r="H45" s="156"/>
      <c r="I45" s="156"/>
      <c r="J45" s="156"/>
      <c r="K45" s="156"/>
      <c r="L45" s="156"/>
      <c r="M45" s="156"/>
      <c r="N45" s="156"/>
      <c r="O45" s="156"/>
    </row>
    <row r="46" spans="1:15" ht="15" customHeight="1">
      <c r="A46" s="157"/>
      <c r="B46" s="157"/>
      <c r="C46" s="157"/>
      <c r="D46" s="157"/>
      <c r="E46" s="157"/>
      <c r="F46" s="157"/>
      <c r="G46" s="157"/>
      <c r="H46" s="157"/>
      <c r="I46" s="157"/>
      <c r="J46" s="157"/>
      <c r="K46" s="157"/>
      <c r="L46" s="157"/>
      <c r="M46" s="157"/>
      <c r="N46" s="157"/>
      <c r="O46" s="157"/>
    </row>
    <row r="47" spans="1:15" ht="15">
      <c r="A47" s="114"/>
      <c r="B47" s="10"/>
      <c r="C47" s="10"/>
      <c r="D47" s="10"/>
      <c r="E47" s="10"/>
      <c r="F47" s="10"/>
      <c r="G47" s="10"/>
      <c r="H47" s="10"/>
      <c r="I47" s="10"/>
      <c r="J47" s="10"/>
      <c r="K47" s="10"/>
      <c r="L47" s="10"/>
      <c r="M47" s="10"/>
      <c r="N47" s="10"/>
      <c r="O47" s="10"/>
    </row>
    <row r="48" spans="1:15" ht="14.25" customHeight="1">
      <c r="A48" s="10"/>
      <c r="B48" s="10"/>
      <c r="C48" s="10"/>
      <c r="D48" s="10"/>
      <c r="E48" s="10"/>
      <c r="F48" s="10"/>
      <c r="G48" s="10"/>
      <c r="H48" s="10"/>
      <c r="I48" s="10"/>
      <c r="J48" s="10"/>
      <c r="K48" s="10"/>
      <c r="L48" s="10"/>
      <c r="M48" s="10"/>
      <c r="N48" s="10"/>
      <c r="O48" s="10"/>
    </row>
  </sheetData>
  <sheetProtection/>
  <mergeCells count="4">
    <mergeCell ref="A8:O8"/>
    <mergeCell ref="A7:O7"/>
    <mergeCell ref="A1:O6"/>
    <mergeCell ref="A45:O46"/>
  </mergeCells>
  <printOptions/>
  <pageMargins left="0.7" right="0.7" top="0.75" bottom="0.75" header="0.3" footer="0.3"/>
  <pageSetup fitToHeight="0" fitToWidth="1" horizontalDpi="300" verticalDpi="300" orientation="landscape" scale="72" r:id="rId2"/>
  <drawing r:id="rId1"/>
</worksheet>
</file>

<file path=xl/worksheets/sheet4.xml><?xml version="1.0" encoding="utf-8"?>
<worksheet xmlns="http://schemas.openxmlformats.org/spreadsheetml/2006/main" xmlns:r="http://schemas.openxmlformats.org/officeDocument/2006/relationships">
  <sheetPr>
    <tabColor rgb="FFFFFF99"/>
    <pageSetUpPr fitToPage="1"/>
  </sheetPr>
  <dimension ref="A1:O46"/>
  <sheetViews>
    <sheetView zoomScaleSheetLayoutView="100" zoomScalePageLayoutView="0" workbookViewId="0" topLeftCell="A4">
      <selection activeCell="E33" sqref="E33"/>
    </sheetView>
  </sheetViews>
  <sheetFormatPr defaultColWidth="9.140625" defaultRowHeight="12.75"/>
  <cols>
    <col min="1" max="1" width="36.28125" style="10" customWidth="1"/>
    <col min="2" max="16384" width="9.140625" style="10" customWidth="1"/>
  </cols>
  <sheetData>
    <row r="1" spans="1:15" ht="15">
      <c r="A1" s="158"/>
      <c r="B1" s="159"/>
      <c r="C1" s="159"/>
      <c r="D1" s="159"/>
      <c r="E1" s="159"/>
      <c r="F1" s="159"/>
      <c r="G1" s="159"/>
      <c r="H1" s="159"/>
      <c r="I1" s="159"/>
      <c r="J1" s="159"/>
      <c r="K1" s="159"/>
      <c r="L1" s="159"/>
      <c r="M1" s="159"/>
      <c r="N1" s="159"/>
      <c r="O1" s="160"/>
    </row>
    <row r="2" spans="1:15" ht="15">
      <c r="A2" s="161"/>
      <c r="B2" s="162"/>
      <c r="C2" s="162"/>
      <c r="D2" s="162"/>
      <c r="E2" s="162"/>
      <c r="F2" s="162"/>
      <c r="G2" s="162"/>
      <c r="H2" s="162"/>
      <c r="I2" s="162"/>
      <c r="J2" s="162"/>
      <c r="K2" s="162"/>
      <c r="L2" s="162"/>
      <c r="M2" s="162"/>
      <c r="N2" s="162"/>
      <c r="O2" s="163"/>
    </row>
    <row r="3" spans="1:15" ht="15">
      <c r="A3" s="161"/>
      <c r="B3" s="162"/>
      <c r="C3" s="162"/>
      <c r="D3" s="162"/>
      <c r="E3" s="162"/>
      <c r="F3" s="162"/>
      <c r="G3" s="162"/>
      <c r="H3" s="162"/>
      <c r="I3" s="162"/>
      <c r="J3" s="162"/>
      <c r="K3" s="162"/>
      <c r="L3" s="162"/>
      <c r="M3" s="162"/>
      <c r="N3" s="162"/>
      <c r="O3" s="163"/>
    </row>
    <row r="4" spans="1:15" ht="15">
      <c r="A4" s="161"/>
      <c r="B4" s="162"/>
      <c r="C4" s="162"/>
      <c r="D4" s="162"/>
      <c r="E4" s="162"/>
      <c r="F4" s="162"/>
      <c r="G4" s="162"/>
      <c r="H4" s="162"/>
      <c r="I4" s="162"/>
      <c r="J4" s="162"/>
      <c r="K4" s="162"/>
      <c r="L4" s="162"/>
      <c r="M4" s="162"/>
      <c r="N4" s="162"/>
      <c r="O4" s="163"/>
    </row>
    <row r="5" spans="1:15" ht="15">
      <c r="A5" s="161"/>
      <c r="B5" s="162"/>
      <c r="C5" s="162"/>
      <c r="D5" s="162"/>
      <c r="E5" s="162"/>
      <c r="F5" s="162"/>
      <c r="G5" s="162"/>
      <c r="H5" s="162"/>
      <c r="I5" s="162"/>
      <c r="J5" s="162"/>
      <c r="K5" s="162"/>
      <c r="L5" s="162"/>
      <c r="M5" s="162"/>
      <c r="N5" s="162"/>
      <c r="O5" s="163"/>
    </row>
    <row r="6" spans="1:15" ht="15">
      <c r="A6" s="164"/>
      <c r="B6" s="165"/>
      <c r="C6" s="165"/>
      <c r="D6" s="165"/>
      <c r="E6" s="165"/>
      <c r="F6" s="165"/>
      <c r="G6" s="165"/>
      <c r="H6" s="165"/>
      <c r="I6" s="165"/>
      <c r="J6" s="165"/>
      <c r="K6" s="165"/>
      <c r="L6" s="165"/>
      <c r="M6" s="165"/>
      <c r="N6" s="165"/>
      <c r="O6" s="166"/>
    </row>
    <row r="7" spans="1:15" ht="18">
      <c r="A7" s="151" t="s">
        <v>115</v>
      </c>
      <c r="B7" s="152"/>
      <c r="C7" s="152"/>
      <c r="D7" s="152"/>
      <c r="E7" s="152"/>
      <c r="F7" s="152"/>
      <c r="G7" s="152"/>
      <c r="H7" s="152"/>
      <c r="I7" s="152"/>
      <c r="J7" s="152"/>
      <c r="K7" s="152"/>
      <c r="L7" s="152"/>
      <c r="M7" s="152"/>
      <c r="N7" s="152"/>
      <c r="O7" s="153"/>
    </row>
    <row r="8" spans="1:15" ht="15">
      <c r="A8" s="148" t="s">
        <v>117</v>
      </c>
      <c r="B8" s="149"/>
      <c r="C8" s="149"/>
      <c r="D8" s="149"/>
      <c r="E8" s="149"/>
      <c r="F8" s="149"/>
      <c r="G8" s="149"/>
      <c r="H8" s="149"/>
      <c r="I8" s="149"/>
      <c r="J8" s="149"/>
      <c r="K8" s="149"/>
      <c r="L8" s="149"/>
      <c r="M8" s="149"/>
      <c r="N8" s="149"/>
      <c r="O8" s="150"/>
    </row>
    <row r="9" spans="1:15" ht="37.5" customHeight="1">
      <c r="A9" s="2"/>
      <c r="B9" s="3" t="s">
        <v>1</v>
      </c>
      <c r="C9" s="4" t="s">
        <v>2</v>
      </c>
      <c r="D9" s="4" t="s">
        <v>3</v>
      </c>
      <c r="E9" s="4" t="s">
        <v>4</v>
      </c>
      <c r="F9" s="4" t="s">
        <v>5</v>
      </c>
      <c r="G9" s="4" t="s">
        <v>6</v>
      </c>
      <c r="H9" s="4" t="s">
        <v>7</v>
      </c>
      <c r="I9" s="4" t="s">
        <v>8</v>
      </c>
      <c r="J9" s="4" t="s">
        <v>9</v>
      </c>
      <c r="K9" s="4" t="s">
        <v>10</v>
      </c>
      <c r="L9" s="4" t="s">
        <v>11</v>
      </c>
      <c r="M9" s="4" t="s">
        <v>12</v>
      </c>
      <c r="N9" s="4" t="s">
        <v>13</v>
      </c>
      <c r="O9" s="3" t="s">
        <v>14</v>
      </c>
    </row>
    <row r="10" spans="1:15" ht="15">
      <c r="A10" s="11" t="s">
        <v>15</v>
      </c>
      <c r="B10" s="2"/>
      <c r="C10" s="2"/>
      <c r="D10" s="2"/>
      <c r="E10" s="2"/>
      <c r="F10" s="2"/>
      <c r="G10" s="2"/>
      <c r="H10" s="2"/>
      <c r="I10" s="2"/>
      <c r="J10" s="2"/>
      <c r="K10" s="2"/>
      <c r="L10" s="2"/>
      <c r="M10" s="2"/>
      <c r="N10" s="2"/>
      <c r="O10" s="2"/>
    </row>
    <row r="11" spans="1:15" ht="13.5">
      <c r="A11" s="2" t="s">
        <v>16</v>
      </c>
      <c r="B11" s="5"/>
      <c r="C11" s="2"/>
      <c r="D11" s="2"/>
      <c r="E11" s="2"/>
      <c r="F11" s="2"/>
      <c r="G11" s="2"/>
      <c r="H11" s="2"/>
      <c r="I11" s="2"/>
      <c r="J11" s="2"/>
      <c r="K11" s="2"/>
      <c r="L11" s="2"/>
      <c r="M11" s="2"/>
      <c r="N11" s="2"/>
      <c r="O11" s="2">
        <f aca="true" t="shared" si="0" ref="O11:O41">SUM(B11:N11)</f>
        <v>0</v>
      </c>
    </row>
    <row r="12" spans="1:15" ht="13.5">
      <c r="A12" s="2" t="s">
        <v>17</v>
      </c>
      <c r="B12" s="5"/>
      <c r="C12" s="2"/>
      <c r="D12" s="2"/>
      <c r="E12" s="2"/>
      <c r="F12" s="2"/>
      <c r="G12" s="2"/>
      <c r="H12" s="2"/>
      <c r="I12" s="2"/>
      <c r="J12" s="2"/>
      <c r="K12" s="2"/>
      <c r="L12" s="2"/>
      <c r="M12" s="2"/>
      <c r="N12" s="2"/>
      <c r="O12" s="2">
        <f t="shared" si="0"/>
        <v>0</v>
      </c>
    </row>
    <row r="13" spans="1:15" ht="13.5">
      <c r="A13" s="2" t="s">
        <v>97</v>
      </c>
      <c r="B13" s="2"/>
      <c r="C13" s="2"/>
      <c r="D13" s="2"/>
      <c r="E13" s="2"/>
      <c r="F13" s="2"/>
      <c r="G13" s="2"/>
      <c r="H13" s="2"/>
      <c r="I13" s="2"/>
      <c r="J13" s="2"/>
      <c r="K13" s="2"/>
      <c r="L13" s="2"/>
      <c r="M13" s="2"/>
      <c r="N13" s="2"/>
      <c r="O13" s="2">
        <f t="shared" si="0"/>
        <v>0</v>
      </c>
    </row>
    <row r="14" spans="1:15" ht="13.5">
      <c r="A14" s="2" t="s">
        <v>98</v>
      </c>
      <c r="B14" s="2"/>
      <c r="C14" s="2"/>
      <c r="D14" s="2"/>
      <c r="E14" s="2"/>
      <c r="F14" s="2"/>
      <c r="G14" s="2"/>
      <c r="H14" s="2"/>
      <c r="I14" s="2"/>
      <c r="J14" s="2"/>
      <c r="K14" s="2"/>
      <c r="L14" s="2"/>
      <c r="M14" s="2"/>
      <c r="N14" s="2"/>
      <c r="O14" s="2">
        <f t="shared" si="0"/>
        <v>0</v>
      </c>
    </row>
    <row r="15" spans="1:15" ht="13.5">
      <c r="A15" s="2" t="s">
        <v>18</v>
      </c>
      <c r="B15" s="2"/>
      <c r="C15" s="2"/>
      <c r="D15" s="2"/>
      <c r="E15" s="2"/>
      <c r="F15" s="2"/>
      <c r="G15" s="2"/>
      <c r="H15" s="2"/>
      <c r="I15" s="2"/>
      <c r="J15" s="2"/>
      <c r="K15" s="2"/>
      <c r="L15" s="2"/>
      <c r="M15" s="2"/>
      <c r="N15" s="2"/>
      <c r="O15" s="2">
        <f t="shared" si="0"/>
        <v>0</v>
      </c>
    </row>
    <row r="16" spans="1:15" ht="15">
      <c r="A16" s="11" t="s">
        <v>19</v>
      </c>
      <c r="B16" s="5">
        <f>SUM(B11:B15)</f>
        <v>0</v>
      </c>
      <c r="C16" s="2">
        <f aca="true" t="shared" si="1" ref="C16:N16">SUM(C11:C15)</f>
        <v>0</v>
      </c>
      <c r="D16" s="2">
        <f t="shared" si="1"/>
        <v>0</v>
      </c>
      <c r="E16" s="2">
        <f t="shared" si="1"/>
        <v>0</v>
      </c>
      <c r="F16" s="2">
        <f t="shared" si="1"/>
        <v>0</v>
      </c>
      <c r="G16" s="2">
        <f t="shared" si="1"/>
        <v>0</v>
      </c>
      <c r="H16" s="2">
        <f t="shared" si="1"/>
        <v>0</v>
      </c>
      <c r="I16" s="2">
        <f t="shared" si="1"/>
        <v>0</v>
      </c>
      <c r="J16" s="2">
        <f t="shared" si="1"/>
        <v>0</v>
      </c>
      <c r="K16" s="2">
        <f t="shared" si="1"/>
        <v>0</v>
      </c>
      <c r="L16" s="2">
        <f t="shared" si="1"/>
        <v>0</v>
      </c>
      <c r="M16" s="2">
        <f t="shared" si="1"/>
        <v>0</v>
      </c>
      <c r="N16" s="2">
        <f t="shared" si="1"/>
        <v>0</v>
      </c>
      <c r="O16" s="2">
        <f t="shared" si="0"/>
        <v>0</v>
      </c>
    </row>
    <row r="17" spans="1:15" ht="15">
      <c r="A17" s="15"/>
      <c r="B17" s="13"/>
      <c r="C17" s="13"/>
      <c r="D17" s="13"/>
      <c r="E17" s="13"/>
      <c r="F17" s="13"/>
      <c r="G17" s="13"/>
      <c r="H17" s="13"/>
      <c r="I17" s="13"/>
      <c r="J17" s="13"/>
      <c r="K17" s="13"/>
      <c r="L17" s="13"/>
      <c r="M17" s="13"/>
      <c r="N17" s="13"/>
      <c r="O17" s="13"/>
    </row>
    <row r="18" spans="1:15" ht="15">
      <c r="A18" s="11" t="s">
        <v>20</v>
      </c>
      <c r="B18" s="2"/>
      <c r="C18" s="2"/>
      <c r="D18" s="2"/>
      <c r="E18" s="2"/>
      <c r="F18" s="2"/>
      <c r="G18" s="2"/>
      <c r="H18" s="2"/>
      <c r="I18" s="2"/>
      <c r="J18" s="2"/>
      <c r="K18" s="2"/>
      <c r="L18" s="2"/>
      <c r="M18" s="2"/>
      <c r="N18" s="2"/>
      <c r="O18" s="2"/>
    </row>
    <row r="19" spans="1:15" ht="13.5">
      <c r="A19" s="2" t="s">
        <v>21</v>
      </c>
      <c r="B19" s="2"/>
      <c r="C19" s="2"/>
      <c r="D19" s="2"/>
      <c r="E19" s="2"/>
      <c r="F19" s="2"/>
      <c r="G19" s="2"/>
      <c r="H19" s="2"/>
      <c r="I19" s="2"/>
      <c r="J19" s="2"/>
      <c r="K19" s="2"/>
      <c r="L19" s="2"/>
      <c r="M19" s="2"/>
      <c r="N19" s="2"/>
      <c r="O19" s="2">
        <f t="shared" si="0"/>
        <v>0</v>
      </c>
    </row>
    <row r="20" spans="1:15" ht="13.5">
      <c r="A20" s="2" t="s">
        <v>42</v>
      </c>
      <c r="B20" s="2"/>
      <c r="C20" s="2"/>
      <c r="D20" s="2"/>
      <c r="E20" s="2"/>
      <c r="F20" s="2"/>
      <c r="G20" s="2"/>
      <c r="H20" s="2"/>
      <c r="I20" s="2"/>
      <c r="J20" s="2"/>
      <c r="K20" s="2"/>
      <c r="L20" s="2"/>
      <c r="M20" s="2"/>
      <c r="N20" s="2"/>
      <c r="O20" s="2">
        <f t="shared" si="0"/>
        <v>0</v>
      </c>
    </row>
    <row r="21" spans="1:15" ht="13.5">
      <c r="A21" s="2" t="s">
        <v>22</v>
      </c>
      <c r="B21" s="2"/>
      <c r="C21" s="2"/>
      <c r="D21" s="2"/>
      <c r="E21" s="2"/>
      <c r="F21" s="2"/>
      <c r="G21" s="2"/>
      <c r="H21" s="2"/>
      <c r="I21" s="2"/>
      <c r="J21" s="2"/>
      <c r="K21" s="2"/>
      <c r="L21" s="2"/>
      <c r="M21" s="2"/>
      <c r="N21" s="2"/>
      <c r="O21" s="2">
        <f t="shared" si="0"/>
        <v>0</v>
      </c>
    </row>
    <row r="22" spans="1:15" ht="13.5">
      <c r="A22" s="2" t="s">
        <v>94</v>
      </c>
      <c r="B22" s="6"/>
      <c r="C22" s="2"/>
      <c r="D22" s="2"/>
      <c r="E22" s="6"/>
      <c r="F22" s="2"/>
      <c r="G22" s="2"/>
      <c r="H22" s="2"/>
      <c r="I22" s="2"/>
      <c r="J22" s="2"/>
      <c r="K22" s="2"/>
      <c r="L22" s="2"/>
      <c r="M22" s="2"/>
      <c r="N22" s="2"/>
      <c r="O22" s="2">
        <f t="shared" si="0"/>
        <v>0</v>
      </c>
    </row>
    <row r="23" spans="1:15" ht="13.5">
      <c r="A23" s="2" t="s">
        <v>23</v>
      </c>
      <c r="B23" s="2"/>
      <c r="C23" s="2"/>
      <c r="D23" s="2"/>
      <c r="E23" s="2"/>
      <c r="F23" s="2"/>
      <c r="G23" s="2"/>
      <c r="H23" s="2"/>
      <c r="I23" s="2"/>
      <c r="J23" s="2"/>
      <c r="K23" s="2"/>
      <c r="L23" s="2"/>
      <c r="M23" s="2"/>
      <c r="N23" s="2"/>
      <c r="O23" s="2">
        <f t="shared" si="0"/>
        <v>0</v>
      </c>
    </row>
    <row r="24" spans="1:15" ht="13.5">
      <c r="A24" s="2" t="s">
        <v>24</v>
      </c>
      <c r="B24" s="2"/>
      <c r="C24" s="2"/>
      <c r="D24" s="2"/>
      <c r="E24" s="2"/>
      <c r="F24" s="2"/>
      <c r="G24" s="2"/>
      <c r="H24" s="2"/>
      <c r="I24" s="2"/>
      <c r="J24" s="2"/>
      <c r="K24" s="2"/>
      <c r="L24" s="2"/>
      <c r="M24" s="2"/>
      <c r="N24" s="2"/>
      <c r="O24" s="2">
        <f t="shared" si="0"/>
        <v>0</v>
      </c>
    </row>
    <row r="25" spans="1:15" ht="13.5">
      <c r="A25" s="2" t="s">
        <v>25</v>
      </c>
      <c r="B25" s="2"/>
      <c r="C25" s="2"/>
      <c r="D25" s="2"/>
      <c r="E25" s="2"/>
      <c r="F25" s="2"/>
      <c r="G25" s="2"/>
      <c r="H25" s="2"/>
      <c r="I25" s="2"/>
      <c r="J25" s="2"/>
      <c r="K25" s="2"/>
      <c r="L25" s="2"/>
      <c r="M25" s="2"/>
      <c r="N25" s="2"/>
      <c r="O25" s="2">
        <f t="shared" si="0"/>
        <v>0</v>
      </c>
    </row>
    <row r="26" spans="1:15" ht="13.5">
      <c r="A26" s="2" t="s">
        <v>26</v>
      </c>
      <c r="B26" s="2"/>
      <c r="C26" s="2"/>
      <c r="D26" s="2"/>
      <c r="E26" s="2"/>
      <c r="F26" s="2"/>
      <c r="G26" s="2"/>
      <c r="H26" s="2"/>
      <c r="I26" s="2"/>
      <c r="J26" s="2"/>
      <c r="K26" s="2"/>
      <c r="L26" s="2"/>
      <c r="M26" s="2"/>
      <c r="N26" s="2"/>
      <c r="O26" s="2">
        <f t="shared" si="0"/>
        <v>0</v>
      </c>
    </row>
    <row r="27" spans="1:15" ht="13.5">
      <c r="A27" s="2" t="s">
        <v>83</v>
      </c>
      <c r="B27" s="2"/>
      <c r="C27" s="2"/>
      <c r="D27" s="2"/>
      <c r="E27" s="2"/>
      <c r="F27" s="2"/>
      <c r="G27" s="2"/>
      <c r="H27" s="2"/>
      <c r="I27" s="2"/>
      <c r="J27" s="2"/>
      <c r="K27" s="2"/>
      <c r="L27" s="2"/>
      <c r="M27" s="2"/>
      <c r="N27" s="2"/>
      <c r="O27" s="2">
        <f>SUM(B27:N27)</f>
        <v>0</v>
      </c>
    </row>
    <row r="28" spans="1:15" ht="13.5">
      <c r="A28" s="2" t="s">
        <v>27</v>
      </c>
      <c r="B28" s="2"/>
      <c r="C28" s="2"/>
      <c r="D28" s="2"/>
      <c r="E28" s="2"/>
      <c r="F28" s="2"/>
      <c r="G28" s="2"/>
      <c r="H28" s="2"/>
      <c r="I28" s="2"/>
      <c r="J28" s="2"/>
      <c r="K28" s="2"/>
      <c r="L28" s="2"/>
      <c r="M28" s="2"/>
      <c r="N28" s="2"/>
      <c r="O28" s="2">
        <f t="shared" si="0"/>
        <v>0</v>
      </c>
    </row>
    <row r="29" spans="1:15" ht="13.5">
      <c r="A29" s="2" t="s">
        <v>28</v>
      </c>
      <c r="B29" s="2"/>
      <c r="C29" s="2"/>
      <c r="D29" s="2"/>
      <c r="E29" s="2"/>
      <c r="F29" s="2"/>
      <c r="G29" s="2"/>
      <c r="H29" s="2"/>
      <c r="I29" s="2"/>
      <c r="J29" s="2"/>
      <c r="K29" s="2"/>
      <c r="L29" s="2"/>
      <c r="M29" s="2"/>
      <c r="N29" s="2"/>
      <c r="O29" s="2">
        <f t="shared" si="0"/>
        <v>0</v>
      </c>
    </row>
    <row r="30" spans="1:15" ht="13.5">
      <c r="A30" s="2" t="s">
        <v>29</v>
      </c>
      <c r="B30" s="2"/>
      <c r="C30" s="2"/>
      <c r="D30" s="2"/>
      <c r="E30" s="2"/>
      <c r="F30" s="2"/>
      <c r="G30" s="2"/>
      <c r="H30" s="2"/>
      <c r="I30" s="2"/>
      <c r="J30" s="2"/>
      <c r="K30" s="2"/>
      <c r="L30" s="2"/>
      <c r="M30" s="2"/>
      <c r="N30" s="2"/>
      <c r="O30" s="2">
        <f t="shared" si="0"/>
        <v>0</v>
      </c>
    </row>
    <row r="31" spans="1:15" ht="13.5">
      <c r="A31" s="2" t="s">
        <v>30</v>
      </c>
      <c r="B31" s="2"/>
      <c r="C31" s="2"/>
      <c r="D31" s="2"/>
      <c r="E31" s="2"/>
      <c r="F31" s="2"/>
      <c r="G31" s="2"/>
      <c r="H31" s="2"/>
      <c r="I31" s="2"/>
      <c r="J31" s="2"/>
      <c r="K31" s="2"/>
      <c r="L31" s="2"/>
      <c r="M31" s="2"/>
      <c r="N31" s="2"/>
      <c r="O31" s="2">
        <f t="shared" si="0"/>
        <v>0</v>
      </c>
    </row>
    <row r="32" spans="1:15" ht="13.5">
      <c r="A32" s="2" t="s">
        <v>31</v>
      </c>
      <c r="B32" s="2"/>
      <c r="C32" s="2"/>
      <c r="D32" s="2"/>
      <c r="E32" s="2"/>
      <c r="F32" s="2"/>
      <c r="G32" s="2"/>
      <c r="H32" s="2"/>
      <c r="I32" s="2"/>
      <c r="J32" s="2"/>
      <c r="K32" s="2"/>
      <c r="L32" s="2"/>
      <c r="M32" s="2"/>
      <c r="N32" s="2"/>
      <c r="O32" s="2">
        <f>SUM(B32:N32)</f>
        <v>0</v>
      </c>
    </row>
    <row r="33" spans="1:15" ht="13.5">
      <c r="A33" s="2" t="s">
        <v>32</v>
      </c>
      <c r="B33" s="2"/>
      <c r="C33" s="2"/>
      <c r="D33" s="2"/>
      <c r="E33" s="2"/>
      <c r="F33" s="2"/>
      <c r="G33" s="2"/>
      <c r="H33" s="2"/>
      <c r="I33" s="2"/>
      <c r="J33" s="2"/>
      <c r="K33" s="2"/>
      <c r="L33" s="2"/>
      <c r="M33" s="2"/>
      <c r="N33" s="2"/>
      <c r="O33" s="2">
        <f t="shared" si="0"/>
        <v>0</v>
      </c>
    </row>
    <row r="34" spans="1:15" ht="13.5">
      <c r="A34" s="2" t="s">
        <v>33</v>
      </c>
      <c r="B34" s="2"/>
      <c r="C34" s="2"/>
      <c r="D34" s="2"/>
      <c r="E34" s="2"/>
      <c r="F34" s="2"/>
      <c r="G34" s="2"/>
      <c r="H34" s="2"/>
      <c r="I34" s="2"/>
      <c r="J34" s="2"/>
      <c r="K34" s="2"/>
      <c r="L34" s="2"/>
      <c r="M34" s="2"/>
      <c r="N34" s="2"/>
      <c r="O34" s="2">
        <f t="shared" si="0"/>
        <v>0</v>
      </c>
    </row>
    <row r="35" spans="1:15" ht="13.5">
      <c r="A35" s="2" t="s">
        <v>34</v>
      </c>
      <c r="B35" s="2"/>
      <c r="C35" s="2"/>
      <c r="D35" s="2"/>
      <c r="E35" s="2"/>
      <c r="F35" s="2"/>
      <c r="G35" s="2"/>
      <c r="H35" s="2"/>
      <c r="I35" s="2"/>
      <c r="J35" s="2"/>
      <c r="K35" s="2"/>
      <c r="L35" s="2"/>
      <c r="M35" s="2"/>
      <c r="N35" s="2"/>
      <c r="O35" s="2">
        <f t="shared" si="0"/>
        <v>0</v>
      </c>
    </row>
    <row r="36" spans="1:15" ht="13.5">
      <c r="A36" s="2" t="s">
        <v>35</v>
      </c>
      <c r="B36" s="2"/>
      <c r="C36" s="2"/>
      <c r="D36" s="2"/>
      <c r="E36" s="2"/>
      <c r="F36" s="2"/>
      <c r="G36" s="2"/>
      <c r="H36" s="2"/>
      <c r="I36" s="2"/>
      <c r="J36" s="2"/>
      <c r="K36" s="2"/>
      <c r="L36" s="2"/>
      <c r="M36" s="2"/>
      <c r="N36" s="2"/>
      <c r="O36" s="2">
        <f t="shared" si="0"/>
        <v>0</v>
      </c>
    </row>
    <row r="37" spans="1:15" ht="13.5">
      <c r="A37" s="2" t="s">
        <v>36</v>
      </c>
      <c r="B37" s="2"/>
      <c r="C37" s="2"/>
      <c r="D37" s="2"/>
      <c r="E37" s="2"/>
      <c r="F37" s="2"/>
      <c r="G37" s="2"/>
      <c r="H37" s="2"/>
      <c r="I37" s="2"/>
      <c r="J37" s="2"/>
      <c r="K37" s="2"/>
      <c r="L37" s="2"/>
      <c r="M37" s="2"/>
      <c r="N37" s="2"/>
      <c r="O37" s="2">
        <f t="shared" si="0"/>
        <v>0</v>
      </c>
    </row>
    <row r="38" spans="1:15" ht="13.5">
      <c r="A38" s="2" t="s">
        <v>37</v>
      </c>
      <c r="B38" s="2"/>
      <c r="C38" s="2"/>
      <c r="D38" s="2"/>
      <c r="E38" s="2"/>
      <c r="F38" s="2"/>
      <c r="G38" s="2"/>
      <c r="H38" s="2"/>
      <c r="I38" s="2"/>
      <c r="J38" s="2"/>
      <c r="K38" s="2"/>
      <c r="L38" s="2"/>
      <c r="M38" s="2"/>
      <c r="N38" s="2"/>
      <c r="O38" s="2">
        <f t="shared" si="0"/>
        <v>0</v>
      </c>
    </row>
    <row r="39" spans="1:15" ht="13.5">
      <c r="A39" s="2" t="s">
        <v>38</v>
      </c>
      <c r="B39" s="2"/>
      <c r="C39" s="2"/>
      <c r="D39" s="2"/>
      <c r="E39" s="2"/>
      <c r="F39" s="2"/>
      <c r="G39" s="2"/>
      <c r="H39" s="2"/>
      <c r="I39" s="2"/>
      <c r="J39" s="2"/>
      <c r="K39" s="2"/>
      <c r="L39" s="2"/>
      <c r="M39" s="2"/>
      <c r="N39" s="2"/>
      <c r="O39" s="2">
        <f t="shared" si="0"/>
        <v>0</v>
      </c>
    </row>
    <row r="40" spans="1:15" ht="13.5">
      <c r="A40" s="2" t="s">
        <v>170</v>
      </c>
      <c r="B40" s="2"/>
      <c r="C40" s="2"/>
      <c r="D40" s="2"/>
      <c r="E40" s="2"/>
      <c r="F40" s="2"/>
      <c r="G40" s="2"/>
      <c r="H40" s="2"/>
      <c r="I40" s="2"/>
      <c r="J40" s="2"/>
      <c r="K40" s="2"/>
      <c r="L40" s="2"/>
      <c r="M40" s="2"/>
      <c r="N40" s="2"/>
      <c r="O40" s="2">
        <f t="shared" si="0"/>
        <v>0</v>
      </c>
    </row>
    <row r="41" spans="1:15" ht="15">
      <c r="A41" s="11" t="s">
        <v>39</v>
      </c>
      <c r="B41" s="6">
        <f>SUM(B19:B40)</f>
        <v>0</v>
      </c>
      <c r="C41" s="6">
        <f aca="true" t="shared" si="2" ref="C41:N41">SUM(C19:C40)</f>
        <v>0</v>
      </c>
      <c r="D41" s="6">
        <f t="shared" si="2"/>
        <v>0</v>
      </c>
      <c r="E41" s="6">
        <f t="shared" si="2"/>
        <v>0</v>
      </c>
      <c r="F41" s="6">
        <f t="shared" si="2"/>
        <v>0</v>
      </c>
      <c r="G41" s="2">
        <f t="shared" si="2"/>
        <v>0</v>
      </c>
      <c r="H41" s="2">
        <f t="shared" si="2"/>
        <v>0</v>
      </c>
      <c r="I41" s="2">
        <f t="shared" si="2"/>
        <v>0</v>
      </c>
      <c r="J41" s="2">
        <f t="shared" si="2"/>
        <v>0</v>
      </c>
      <c r="K41" s="2">
        <f t="shared" si="2"/>
        <v>0</v>
      </c>
      <c r="L41" s="2">
        <f t="shared" si="2"/>
        <v>0</v>
      </c>
      <c r="M41" s="2">
        <f t="shared" si="2"/>
        <v>0</v>
      </c>
      <c r="N41" s="2">
        <f t="shared" si="2"/>
        <v>0</v>
      </c>
      <c r="O41" s="2">
        <f t="shared" si="0"/>
        <v>0</v>
      </c>
    </row>
    <row r="42" spans="1:15" ht="15">
      <c r="A42" s="14"/>
      <c r="B42" s="13"/>
      <c r="C42" s="13"/>
      <c r="D42" s="13"/>
      <c r="E42" s="13"/>
      <c r="F42" s="13"/>
      <c r="G42" s="13"/>
      <c r="H42" s="13"/>
      <c r="I42" s="13"/>
      <c r="J42" s="13"/>
      <c r="K42" s="13"/>
      <c r="L42" s="13"/>
      <c r="M42" s="13"/>
      <c r="N42" s="13"/>
      <c r="O42" s="13"/>
    </row>
    <row r="43" spans="1:15" ht="15">
      <c r="A43" s="11" t="s">
        <v>40</v>
      </c>
      <c r="B43" s="6">
        <f>'Yr 1 Cashflow'!N44</f>
        <v>0</v>
      </c>
      <c r="C43" s="6">
        <f>B44</f>
        <v>0</v>
      </c>
      <c r="D43" s="6">
        <f>C44</f>
        <v>0</v>
      </c>
      <c r="E43" s="6">
        <f aca="true" t="shared" si="3" ref="E43:N43">D44</f>
        <v>0</v>
      </c>
      <c r="F43" s="6">
        <f t="shared" si="3"/>
        <v>0</v>
      </c>
      <c r="G43" s="6">
        <f t="shared" si="3"/>
        <v>0</v>
      </c>
      <c r="H43" s="6">
        <f t="shared" si="3"/>
        <v>0</v>
      </c>
      <c r="I43" s="6">
        <f t="shared" si="3"/>
        <v>0</v>
      </c>
      <c r="J43" s="6">
        <f t="shared" si="3"/>
        <v>0</v>
      </c>
      <c r="K43" s="6">
        <f t="shared" si="3"/>
        <v>0</v>
      </c>
      <c r="L43" s="6">
        <f t="shared" si="3"/>
        <v>0</v>
      </c>
      <c r="M43" s="6">
        <f t="shared" si="3"/>
        <v>0</v>
      </c>
      <c r="N43" s="6">
        <f t="shared" si="3"/>
        <v>0</v>
      </c>
      <c r="O43" s="2"/>
    </row>
    <row r="44" spans="1:15" ht="15">
      <c r="A44" s="11" t="s">
        <v>41</v>
      </c>
      <c r="B44" s="6">
        <f aca="true" t="shared" si="4" ref="B44:N44">B16-B41+B43</f>
        <v>0</v>
      </c>
      <c r="C44" s="6">
        <f t="shared" si="4"/>
        <v>0</v>
      </c>
      <c r="D44" s="6">
        <f t="shared" si="4"/>
        <v>0</v>
      </c>
      <c r="E44" s="6">
        <f t="shared" si="4"/>
        <v>0</v>
      </c>
      <c r="F44" s="6">
        <f t="shared" si="4"/>
        <v>0</v>
      </c>
      <c r="G44" s="6">
        <f t="shared" si="4"/>
        <v>0</v>
      </c>
      <c r="H44" s="6">
        <f t="shared" si="4"/>
        <v>0</v>
      </c>
      <c r="I44" s="6">
        <f t="shared" si="4"/>
        <v>0</v>
      </c>
      <c r="J44" s="6">
        <f t="shared" si="4"/>
        <v>0</v>
      </c>
      <c r="K44" s="6">
        <f t="shared" si="4"/>
        <v>0</v>
      </c>
      <c r="L44" s="6">
        <f t="shared" si="4"/>
        <v>0</v>
      </c>
      <c r="M44" s="6">
        <f t="shared" si="4"/>
        <v>0</v>
      </c>
      <c r="N44" s="6">
        <f t="shared" si="4"/>
        <v>0</v>
      </c>
      <c r="O44" s="2"/>
    </row>
    <row r="45" spans="1:15" ht="13.5">
      <c r="A45" s="7"/>
      <c r="B45" s="8"/>
      <c r="C45" s="8"/>
      <c r="D45" s="8"/>
      <c r="E45" s="8"/>
      <c r="F45" s="8"/>
      <c r="G45" s="8"/>
      <c r="H45" s="8"/>
      <c r="I45" s="8"/>
      <c r="J45" s="8"/>
      <c r="K45" s="8"/>
      <c r="L45" s="8"/>
      <c r="M45" s="8"/>
      <c r="N45" s="8"/>
      <c r="O45" s="8"/>
    </row>
    <row r="46" ht="13.5">
      <c r="A46" s="9" t="s">
        <v>43</v>
      </c>
    </row>
  </sheetData>
  <sheetProtection/>
  <mergeCells count="3">
    <mergeCell ref="A8:O8"/>
    <mergeCell ref="A1:O6"/>
    <mergeCell ref="A7:O7"/>
  </mergeCells>
  <printOptions/>
  <pageMargins left="0.23622047244094488" right="0.23622047244094488" top="0.7480304024496938" bottom="0.7480304024496938" header="0.31496062992125984" footer="0.31496062992125984"/>
  <pageSetup fitToHeight="0" fitToWidth="1" horizontalDpi="300" verticalDpi="300" orientation="landscape" scale="85" r:id="rId2"/>
  <drawing r:id="rId1"/>
</worksheet>
</file>

<file path=xl/worksheets/sheet5.xml><?xml version="1.0" encoding="utf-8"?>
<worksheet xmlns="http://schemas.openxmlformats.org/spreadsheetml/2006/main" xmlns:r="http://schemas.openxmlformats.org/officeDocument/2006/relationships">
  <sheetPr>
    <tabColor indexed="24"/>
  </sheetPr>
  <dimension ref="B1:F55"/>
  <sheetViews>
    <sheetView tabSelected="1" zoomScalePageLayoutView="0" workbookViewId="0" topLeftCell="A1">
      <selection activeCell="J38" sqref="J38"/>
    </sheetView>
  </sheetViews>
  <sheetFormatPr defaultColWidth="9.140625" defaultRowHeight="12.75"/>
  <cols>
    <col min="2" max="2" width="45.8515625" style="0" customWidth="1"/>
    <col min="3" max="3" width="9.421875" style="0" customWidth="1"/>
    <col min="4" max="4" width="12.7109375" style="0" customWidth="1"/>
    <col min="5" max="5" width="13.421875" style="0" customWidth="1"/>
  </cols>
  <sheetData>
    <row r="1" spans="2:5" ht="12">
      <c r="B1" s="169"/>
      <c r="C1" s="169"/>
      <c r="D1" s="169"/>
      <c r="E1" s="169"/>
    </row>
    <row r="2" spans="2:5" ht="12.75">
      <c r="B2" s="169"/>
      <c r="C2" s="169"/>
      <c r="D2" s="169"/>
      <c r="E2" s="169"/>
    </row>
    <row r="3" spans="2:5" ht="12.75">
      <c r="B3" s="169"/>
      <c r="C3" s="169"/>
      <c r="D3" s="169"/>
      <c r="E3" s="169"/>
    </row>
    <row r="4" spans="2:5" ht="12.75">
      <c r="B4" s="169"/>
      <c r="C4" s="169"/>
      <c r="D4" s="169"/>
      <c r="E4" s="169"/>
    </row>
    <row r="5" spans="2:5" ht="12.75">
      <c r="B5" s="169"/>
      <c r="C5" s="169"/>
      <c r="D5" s="169"/>
      <c r="E5" s="169"/>
    </row>
    <row r="6" spans="2:5" ht="12.75">
      <c r="B6" s="169"/>
      <c r="C6" s="169"/>
      <c r="D6" s="169"/>
      <c r="E6" s="169"/>
    </row>
    <row r="7" spans="2:5" ht="15" customHeight="1">
      <c r="B7" s="169"/>
      <c r="C7" s="169"/>
      <c r="D7" s="169"/>
      <c r="E7" s="169"/>
    </row>
    <row r="8" spans="2:5" ht="15.75" customHeight="1">
      <c r="B8" s="155"/>
      <c r="C8" s="155"/>
      <c r="D8" s="155"/>
      <c r="E8" s="155"/>
    </row>
    <row r="9" spans="2:6" ht="18">
      <c r="B9" s="167" t="s">
        <v>105</v>
      </c>
      <c r="C9" s="168"/>
      <c r="D9" s="168"/>
      <c r="E9" s="168"/>
      <c r="F9" s="94"/>
    </row>
    <row r="10" spans="2:6" ht="15">
      <c r="B10" s="66" t="s">
        <v>95</v>
      </c>
      <c r="C10" s="67"/>
      <c r="D10" s="68"/>
      <c r="E10" s="68"/>
      <c r="F10" s="94"/>
    </row>
    <row r="11" spans="2:6" ht="15">
      <c r="B11" s="39"/>
      <c r="C11" s="42" t="s">
        <v>44</v>
      </c>
      <c r="D11" s="43" t="s">
        <v>45</v>
      </c>
      <c r="E11" s="44" t="s">
        <v>45</v>
      </c>
      <c r="F11" s="94"/>
    </row>
    <row r="12" spans="2:6" ht="15">
      <c r="B12" s="40"/>
      <c r="C12" s="45" t="s">
        <v>46</v>
      </c>
      <c r="D12" s="46" t="s">
        <v>47</v>
      </c>
      <c r="E12" s="47" t="s">
        <v>47</v>
      </c>
      <c r="F12" s="94"/>
    </row>
    <row r="13" spans="2:6" ht="15">
      <c r="B13" s="41"/>
      <c r="C13" s="48"/>
      <c r="D13" s="49" t="s">
        <v>104</v>
      </c>
      <c r="E13" s="50" t="s">
        <v>104</v>
      </c>
      <c r="F13" s="94"/>
    </row>
    <row r="14" spans="2:6" ht="13.5">
      <c r="B14" s="57" t="s">
        <v>48</v>
      </c>
      <c r="C14" s="69"/>
      <c r="D14" s="70"/>
      <c r="E14" s="70"/>
      <c r="F14" s="94"/>
    </row>
    <row r="15" spans="2:6" ht="13.5">
      <c r="B15" s="58" t="s">
        <v>49</v>
      </c>
      <c r="C15" s="71"/>
      <c r="D15" s="72"/>
      <c r="E15" s="72"/>
      <c r="F15" s="94"/>
    </row>
    <row r="16" spans="2:5" ht="13.5">
      <c r="B16" s="59" t="s">
        <v>50</v>
      </c>
      <c r="C16" s="172"/>
      <c r="D16" s="136"/>
      <c r="E16" s="172"/>
    </row>
    <row r="17" spans="2:5" ht="13.5">
      <c r="B17" s="2" t="s">
        <v>51</v>
      </c>
      <c r="C17" s="136"/>
      <c r="D17" s="136"/>
      <c r="E17" s="136"/>
    </row>
    <row r="18" spans="2:5" ht="13.5">
      <c r="B18" s="2" t="s">
        <v>52</v>
      </c>
      <c r="C18" s="136"/>
      <c r="D18" s="136"/>
      <c r="E18" s="136"/>
    </row>
    <row r="19" spans="2:5" ht="13.5">
      <c r="B19" s="2" t="s">
        <v>53</v>
      </c>
      <c r="C19" s="136"/>
      <c r="D19" s="136"/>
      <c r="E19" s="136"/>
    </row>
    <row r="20" spans="2:5" ht="13.5">
      <c r="B20" s="2" t="s">
        <v>101</v>
      </c>
      <c r="C20" s="136"/>
      <c r="D20" s="136"/>
      <c r="E20" s="136"/>
    </row>
    <row r="21" spans="2:5" ht="13.5">
      <c r="B21" s="2" t="s">
        <v>100</v>
      </c>
      <c r="C21" s="136"/>
      <c r="D21" s="136"/>
      <c r="E21" s="136"/>
    </row>
    <row r="22" spans="2:5" ht="13.5">
      <c r="B22" s="2" t="s">
        <v>54</v>
      </c>
      <c r="C22" s="136"/>
      <c r="D22" s="136"/>
      <c r="E22" s="136"/>
    </row>
    <row r="23" spans="2:5" ht="13.5">
      <c r="B23" s="60" t="s">
        <v>55</v>
      </c>
      <c r="C23" s="61">
        <f>SUM(C16:C22)</f>
        <v>0</v>
      </c>
      <c r="D23" s="61">
        <f>SUM(D16:D22)</f>
        <v>0</v>
      </c>
      <c r="E23" s="61">
        <f>SUM(E16:E22)</f>
        <v>0</v>
      </c>
    </row>
    <row r="24" spans="2:5" ht="13.5">
      <c r="B24" s="62" t="s">
        <v>56</v>
      </c>
      <c r="C24" s="73"/>
      <c r="D24" s="74"/>
      <c r="E24" s="74"/>
    </row>
    <row r="25" spans="2:5" ht="13.5">
      <c r="B25" s="2" t="s">
        <v>99</v>
      </c>
      <c r="C25" s="172"/>
      <c r="D25" s="172"/>
      <c r="E25" s="172"/>
    </row>
    <row r="26" spans="2:5" ht="13.5">
      <c r="B26" s="2" t="s">
        <v>57</v>
      </c>
      <c r="C26" s="136"/>
      <c r="D26" s="136"/>
      <c r="E26" s="136"/>
    </row>
    <row r="27" spans="2:5" ht="13.5">
      <c r="B27" s="2" t="s">
        <v>106</v>
      </c>
      <c r="C27" s="136"/>
      <c r="D27" s="173"/>
      <c r="E27" s="136"/>
    </row>
    <row r="28" spans="2:5" ht="13.5">
      <c r="B28" s="2" t="s">
        <v>58</v>
      </c>
      <c r="C28" s="136"/>
      <c r="D28" s="136"/>
      <c r="E28" s="136"/>
    </row>
    <row r="29" spans="2:5" ht="13.5">
      <c r="B29" s="2" t="s">
        <v>59</v>
      </c>
      <c r="C29" s="136"/>
      <c r="D29" s="136"/>
      <c r="E29" s="136"/>
    </row>
    <row r="30" spans="2:5" ht="13.5">
      <c r="B30" s="2" t="s">
        <v>60</v>
      </c>
      <c r="C30" s="136"/>
      <c r="D30" s="136"/>
      <c r="E30" s="136"/>
    </row>
    <row r="31" spans="2:5" ht="13.5">
      <c r="B31" s="2" t="s">
        <v>61</v>
      </c>
      <c r="C31" s="136"/>
      <c r="D31" s="136"/>
      <c r="E31" s="136"/>
    </row>
    <row r="32" spans="2:5" ht="13.5">
      <c r="B32" s="60" t="s">
        <v>62</v>
      </c>
      <c r="C32" s="2">
        <f>SUM(C25:C31)</f>
        <v>0</v>
      </c>
      <c r="D32" s="2">
        <f>SUM(D25:D30)-D31</f>
        <v>0</v>
      </c>
      <c r="E32" s="2">
        <f>SUM(E25:E31)</f>
        <v>0</v>
      </c>
    </row>
    <row r="33" spans="2:5" ht="13.5">
      <c r="B33" s="2"/>
      <c r="C33" s="2"/>
      <c r="D33" s="2"/>
      <c r="E33" s="2"/>
    </row>
    <row r="34" spans="2:5" ht="13.5">
      <c r="B34" s="76" t="s">
        <v>63</v>
      </c>
      <c r="C34" s="61">
        <f>SUM(C32,C23)</f>
        <v>0</v>
      </c>
      <c r="D34" s="61">
        <f>SUM(D32,D23)</f>
        <v>0</v>
      </c>
      <c r="E34" s="61">
        <f>SUM(E32,E23)</f>
        <v>0</v>
      </c>
    </row>
    <row r="35" spans="2:5" ht="13.5">
      <c r="B35" s="73"/>
      <c r="C35" s="74"/>
      <c r="D35" s="74"/>
      <c r="E35" s="74"/>
    </row>
    <row r="36" spans="2:5" ht="13.5">
      <c r="B36" s="77" t="s">
        <v>64</v>
      </c>
      <c r="C36" s="79"/>
      <c r="D36" s="78"/>
      <c r="E36" s="78"/>
    </row>
    <row r="37" spans="2:5" ht="13.5">
      <c r="B37" s="58" t="s">
        <v>118</v>
      </c>
      <c r="C37" s="80"/>
      <c r="D37" s="81"/>
      <c r="E37" s="81"/>
    </row>
    <row r="38" spans="2:5" ht="13.5">
      <c r="B38" s="59" t="s">
        <v>65</v>
      </c>
      <c r="C38" s="172"/>
      <c r="D38" s="172"/>
      <c r="E38" s="172"/>
    </row>
    <row r="39" spans="2:5" ht="13.5">
      <c r="B39" s="2" t="s">
        <v>66</v>
      </c>
      <c r="C39" s="136"/>
      <c r="D39" s="138">
        <f>'Yr 1 Cashflow'!O32</f>
        <v>0</v>
      </c>
      <c r="E39" s="138">
        <f>'Yr 2 cashflow'!O32</f>
        <v>0</v>
      </c>
    </row>
    <row r="40" spans="2:5" ht="13.5">
      <c r="B40" s="2" t="s">
        <v>67</v>
      </c>
      <c r="C40" s="136"/>
      <c r="D40" s="136"/>
      <c r="E40" s="136"/>
    </row>
    <row r="41" spans="2:5" ht="13.5">
      <c r="B41" s="2" t="s">
        <v>68</v>
      </c>
      <c r="C41" s="136"/>
      <c r="D41" s="136"/>
      <c r="E41" s="136"/>
    </row>
    <row r="42" spans="2:5" ht="13.5">
      <c r="B42" s="2" t="s">
        <v>69</v>
      </c>
      <c r="C42" s="136"/>
      <c r="D42" s="136"/>
      <c r="E42" s="136"/>
    </row>
    <row r="43" spans="2:5" ht="13.5">
      <c r="B43" s="63" t="s">
        <v>70</v>
      </c>
      <c r="C43" s="61">
        <f>SUM(C38:C42)</f>
        <v>0</v>
      </c>
      <c r="D43" s="61">
        <f>SUM(D38:D42)</f>
        <v>0</v>
      </c>
      <c r="E43" s="61">
        <f>SUM(E38:E42)</f>
        <v>0</v>
      </c>
    </row>
    <row r="44" spans="2:5" ht="13.5">
      <c r="B44" s="62" t="s">
        <v>119</v>
      </c>
      <c r="C44" s="73"/>
      <c r="D44" s="74"/>
      <c r="E44" s="74"/>
    </row>
    <row r="45" spans="2:5" ht="13.5">
      <c r="B45" s="64" t="s">
        <v>107</v>
      </c>
      <c r="C45" s="136"/>
      <c r="D45" s="136"/>
      <c r="E45" s="136"/>
    </row>
    <row r="46" spans="2:5" ht="13.5">
      <c r="B46" s="2" t="s">
        <v>71</v>
      </c>
      <c r="C46" s="174">
        <f>'Yr 1 Cashflow'!B12</f>
        <v>0</v>
      </c>
      <c r="D46" s="172"/>
      <c r="E46" s="172"/>
    </row>
    <row r="47" spans="2:5" ht="13.5">
      <c r="B47" s="2" t="s">
        <v>72</v>
      </c>
      <c r="C47" s="136"/>
      <c r="D47" s="136"/>
      <c r="E47" s="136"/>
    </row>
    <row r="48" spans="2:5" ht="13.5">
      <c r="B48" s="63" t="s">
        <v>73</v>
      </c>
      <c r="C48" s="61">
        <f>SUM(C45:C47)</f>
        <v>0</v>
      </c>
      <c r="D48" s="61">
        <f>SUM(D45:D47)</f>
        <v>0</v>
      </c>
      <c r="E48" s="61">
        <f>SUM(E45:E47)</f>
        <v>0</v>
      </c>
    </row>
    <row r="49" spans="2:5" ht="13.5">
      <c r="B49" s="62" t="s">
        <v>74</v>
      </c>
      <c r="C49" s="73"/>
      <c r="D49" s="74"/>
      <c r="E49" s="74"/>
    </row>
    <row r="50" spans="2:5" ht="13.5">
      <c r="B50" s="2" t="s">
        <v>75</v>
      </c>
      <c r="C50" s="172"/>
      <c r="D50" s="172"/>
      <c r="E50" s="172"/>
    </row>
    <row r="51" spans="2:5" ht="13.5">
      <c r="B51" s="2" t="s">
        <v>76</v>
      </c>
      <c r="C51" s="136"/>
      <c r="D51" s="136">
        <f>'income statement'!C45</f>
        <v>0</v>
      </c>
      <c r="E51" s="136">
        <f>'income statement'!D45</f>
        <v>0</v>
      </c>
    </row>
    <row r="52" spans="2:5" ht="13.5">
      <c r="B52" s="2" t="s">
        <v>121</v>
      </c>
      <c r="C52" s="136"/>
      <c r="D52" s="136"/>
      <c r="E52" s="136"/>
    </row>
    <row r="53" spans="2:5" ht="13.5">
      <c r="B53" s="63" t="s">
        <v>77</v>
      </c>
      <c r="C53" s="136">
        <f>SUM(C50:C52)</f>
        <v>0</v>
      </c>
      <c r="D53" s="136">
        <f>SUM(D50:D51)-D52</f>
        <v>0</v>
      </c>
      <c r="E53" s="136">
        <f>SUM(E50:E51)-E52</f>
        <v>0</v>
      </c>
    </row>
    <row r="54" spans="2:5" ht="13.5">
      <c r="B54" s="2"/>
      <c r="C54" s="2"/>
      <c r="D54" s="2"/>
      <c r="E54" s="2"/>
    </row>
    <row r="55" spans="2:5" ht="13.5">
      <c r="B55" s="65" t="s">
        <v>78</v>
      </c>
      <c r="C55" s="2">
        <f>SUM(C43,C48,C53)</f>
        <v>0</v>
      </c>
      <c r="D55" s="2">
        <f>SUM(D43,D48,D53)</f>
        <v>0</v>
      </c>
      <c r="E55" s="2">
        <f>SUM(E43,E48,E53)</f>
        <v>0</v>
      </c>
    </row>
  </sheetData>
  <sheetProtection/>
  <mergeCells count="2">
    <mergeCell ref="B9:E9"/>
    <mergeCell ref="B1:E8"/>
  </mergeCells>
  <printOptions/>
  <pageMargins left="0.44" right="0.42" top="1" bottom="1" header="0.5" footer="0.5"/>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sheetPr>
    <tabColor indexed="45"/>
  </sheetPr>
  <dimension ref="B1:E48"/>
  <sheetViews>
    <sheetView zoomScalePageLayoutView="0" workbookViewId="0" topLeftCell="A7">
      <selection activeCell="C30" sqref="C30"/>
    </sheetView>
  </sheetViews>
  <sheetFormatPr defaultColWidth="9.140625" defaultRowHeight="12.75"/>
  <cols>
    <col min="2" max="2" width="54.140625" style="0" customWidth="1"/>
    <col min="3" max="3" width="17.140625" style="0" customWidth="1"/>
    <col min="4" max="4" width="16.00390625" style="0" customWidth="1"/>
  </cols>
  <sheetData>
    <row r="1" spans="2:4" ht="12">
      <c r="B1" s="170"/>
      <c r="C1" s="170"/>
      <c r="D1" s="170"/>
    </row>
    <row r="2" spans="2:4" ht="12.75">
      <c r="B2" s="170"/>
      <c r="C2" s="170"/>
      <c r="D2" s="170"/>
    </row>
    <row r="3" spans="2:4" ht="12.75">
      <c r="B3" s="170"/>
      <c r="C3" s="170"/>
      <c r="D3" s="170"/>
    </row>
    <row r="4" spans="2:4" ht="12.75">
      <c r="B4" s="170"/>
      <c r="C4" s="170"/>
      <c r="D4" s="170"/>
    </row>
    <row r="5" spans="2:4" ht="12.75">
      <c r="B5" s="170"/>
      <c r="C5" s="170"/>
      <c r="D5" s="170"/>
    </row>
    <row r="6" spans="2:4" ht="12.75">
      <c r="B6" s="170"/>
      <c r="C6" s="170"/>
      <c r="D6" s="170"/>
    </row>
    <row r="7" spans="2:4" ht="12.75">
      <c r="B7" s="170"/>
      <c r="C7" s="170"/>
      <c r="D7" s="170"/>
    </row>
    <row r="8" spans="2:4" ht="12.75">
      <c r="B8" s="171"/>
      <c r="C8" s="171"/>
      <c r="D8" s="171"/>
    </row>
    <row r="9" spans="2:5" ht="18">
      <c r="B9" s="167" t="s">
        <v>79</v>
      </c>
      <c r="C9" s="168"/>
      <c r="D9" s="168"/>
      <c r="E9" s="94"/>
    </row>
    <row r="10" spans="2:5" ht="15">
      <c r="B10" s="85" t="s">
        <v>96</v>
      </c>
      <c r="C10" s="82"/>
      <c r="D10" s="82"/>
      <c r="E10" s="94"/>
    </row>
    <row r="11" spans="2:5" ht="15">
      <c r="B11" s="75"/>
      <c r="C11" s="51" t="s">
        <v>45</v>
      </c>
      <c r="D11" s="52" t="s">
        <v>45</v>
      </c>
      <c r="E11" s="94"/>
    </row>
    <row r="12" spans="2:5" ht="15">
      <c r="B12" s="86"/>
      <c r="C12" s="53" t="s">
        <v>47</v>
      </c>
      <c r="D12" s="54" t="s">
        <v>47</v>
      </c>
      <c r="E12" s="94"/>
    </row>
    <row r="13" spans="2:5" ht="15">
      <c r="B13" s="87"/>
      <c r="C13" s="55"/>
      <c r="D13" s="56"/>
      <c r="E13" s="94"/>
    </row>
    <row r="14" spans="2:4" ht="13.5">
      <c r="B14" s="65" t="s">
        <v>80</v>
      </c>
      <c r="C14" s="2">
        <f>'Yr 1 Cashflow'!O16-'Yr 1 Cashflow'!O11-'Yr 1 Cashflow'!O12</f>
        <v>0</v>
      </c>
      <c r="D14" s="2">
        <f>'Yr 2 cashflow'!O16-'Yr 2 cashflow'!O11-'Yr 2 cashflow'!O12</f>
        <v>0</v>
      </c>
    </row>
    <row r="15" spans="2:4" ht="27.75">
      <c r="B15" s="3" t="s">
        <v>122</v>
      </c>
      <c r="C15" s="137"/>
      <c r="D15" s="137"/>
    </row>
    <row r="16" spans="2:4" ht="13.5">
      <c r="B16" s="65" t="s">
        <v>92</v>
      </c>
      <c r="C16" s="83">
        <f>C14-C15</f>
        <v>0</v>
      </c>
      <c r="D16" s="83">
        <f>D14-D15</f>
        <v>0</v>
      </c>
    </row>
    <row r="17" spans="2:4" ht="13.5">
      <c r="B17" s="2" t="s">
        <v>93</v>
      </c>
      <c r="C17" s="84" t="e">
        <f>C16/C14</f>
        <v>#DIV/0!</v>
      </c>
      <c r="D17" s="2" t="e">
        <f>D16/D14</f>
        <v>#DIV/0!</v>
      </c>
    </row>
    <row r="18" spans="2:4" ht="13.5">
      <c r="B18" s="13"/>
      <c r="C18" s="13"/>
      <c r="D18" s="13"/>
    </row>
    <row r="19" spans="2:4" ht="13.5">
      <c r="B19" s="65" t="s">
        <v>81</v>
      </c>
      <c r="C19" s="2"/>
      <c r="D19" s="2"/>
    </row>
    <row r="20" spans="2:4" ht="13.5">
      <c r="B20" s="2" t="s">
        <v>23</v>
      </c>
      <c r="C20" s="2">
        <f>'Yr 1 Cashflow'!O23</f>
        <v>0</v>
      </c>
      <c r="D20" s="2">
        <f>'Yr 2 cashflow'!O23</f>
        <v>0</v>
      </c>
    </row>
    <row r="21" spans="2:4" ht="13.5">
      <c r="B21" s="2" t="s">
        <v>24</v>
      </c>
      <c r="C21" s="2">
        <f>'Yr 1 Cashflow'!O24</f>
        <v>0</v>
      </c>
      <c r="D21" s="2">
        <f>'Yr 2 cashflow'!O24</f>
        <v>0</v>
      </c>
    </row>
    <row r="22" spans="2:4" ht="13.5">
      <c r="B22" s="2" t="s">
        <v>25</v>
      </c>
      <c r="C22" s="2">
        <f>'Yr 1 Cashflow'!O25</f>
        <v>0</v>
      </c>
      <c r="D22" s="2">
        <f>'Yr 2 cashflow'!O25</f>
        <v>0</v>
      </c>
    </row>
    <row r="23" spans="2:4" ht="13.5">
      <c r="B23" s="2" t="s">
        <v>82</v>
      </c>
      <c r="C23" s="136"/>
      <c r="D23" s="136"/>
    </row>
    <row r="24" spans="2:4" ht="13.5">
      <c r="B24" s="2" t="s">
        <v>26</v>
      </c>
      <c r="C24" s="2">
        <f>'Yr 1 Cashflow'!O26</f>
        <v>0</v>
      </c>
      <c r="D24" s="2">
        <f>'Yr 2 cashflow'!O26</f>
        <v>0</v>
      </c>
    </row>
    <row r="25" spans="2:4" ht="13.5">
      <c r="B25" s="2" t="s">
        <v>83</v>
      </c>
      <c r="C25" s="138">
        <f>'Yr 1 Cashflow'!O27</f>
        <v>0</v>
      </c>
      <c r="D25" s="138">
        <f>'Yr 2 cashflow'!O27</f>
        <v>0</v>
      </c>
    </row>
    <row r="26" spans="2:4" ht="13.5">
      <c r="B26" s="2" t="s">
        <v>84</v>
      </c>
      <c r="C26" s="136"/>
      <c r="D26" s="136"/>
    </row>
    <row r="27" spans="2:4" ht="13.5">
      <c r="B27" s="2" t="s">
        <v>27</v>
      </c>
      <c r="C27" s="2">
        <f>'Yr 1 Cashflow'!O28</f>
        <v>0</v>
      </c>
      <c r="D27" s="2">
        <f>'Yr 2 cashflow'!O28</f>
        <v>0</v>
      </c>
    </row>
    <row r="28" spans="2:4" ht="13.5">
      <c r="B28" s="2" t="s">
        <v>29</v>
      </c>
      <c r="C28" s="2">
        <f>'Yr 1 Cashflow'!O30</f>
        <v>0</v>
      </c>
      <c r="D28" s="2">
        <f>'Yr 2 cashflow'!O30</f>
        <v>0</v>
      </c>
    </row>
    <row r="29" spans="2:4" ht="13.5">
      <c r="B29" s="2" t="s">
        <v>30</v>
      </c>
      <c r="C29" s="2">
        <f>'Yr 1 Cashflow'!O31</f>
        <v>0</v>
      </c>
      <c r="D29" s="2">
        <f>'Yr 2 cashflow'!O31</f>
        <v>0</v>
      </c>
    </row>
    <row r="30" spans="2:4" ht="13.5">
      <c r="B30" s="2" t="s">
        <v>85</v>
      </c>
      <c r="C30" s="136"/>
      <c r="D30" s="136"/>
    </row>
    <row r="31" spans="2:4" ht="13.5">
      <c r="B31" s="2" t="s">
        <v>32</v>
      </c>
      <c r="C31" s="2">
        <f>'Yr 1 Cashflow'!O33</f>
        <v>0</v>
      </c>
      <c r="D31" s="2">
        <f>'Yr 2 cashflow'!O33</f>
        <v>0</v>
      </c>
    </row>
    <row r="32" spans="2:4" ht="13.5">
      <c r="B32" s="2" t="s">
        <v>33</v>
      </c>
      <c r="C32" s="2">
        <f>'Yr 1 Cashflow'!O34</f>
        <v>0</v>
      </c>
      <c r="D32" s="2">
        <f>'Yr 2 cashflow'!O34</f>
        <v>0</v>
      </c>
    </row>
    <row r="33" spans="2:4" ht="13.5">
      <c r="B33" s="2" t="s">
        <v>34</v>
      </c>
      <c r="C33" s="2">
        <f>'Yr 1 Cashflow'!O35</f>
        <v>0</v>
      </c>
      <c r="D33" s="2">
        <f>'Yr 2 cashflow'!O35</f>
        <v>0</v>
      </c>
    </row>
    <row r="34" spans="2:4" ht="13.5">
      <c r="B34" s="2" t="s">
        <v>35</v>
      </c>
      <c r="C34" s="2">
        <f>'Yr 1 Cashflow'!O36</f>
        <v>0</v>
      </c>
      <c r="D34" s="2">
        <f>'Yr 2 cashflow'!O36</f>
        <v>0</v>
      </c>
    </row>
    <row r="35" spans="2:4" ht="13.5">
      <c r="B35" s="2" t="s">
        <v>86</v>
      </c>
      <c r="C35" s="136"/>
      <c r="D35" s="136"/>
    </row>
    <row r="36" spans="2:4" ht="13.5">
      <c r="B36" s="2" t="s">
        <v>36</v>
      </c>
      <c r="C36" s="2">
        <f>'Yr 1 Cashflow'!O37</f>
        <v>0</v>
      </c>
      <c r="D36" s="2">
        <f>'Yr 2 cashflow'!O37</f>
        <v>0</v>
      </c>
    </row>
    <row r="37" spans="2:4" ht="13.5">
      <c r="B37" s="2" t="s">
        <v>37</v>
      </c>
      <c r="C37" s="2">
        <f>'Yr 1 Cashflow'!O38</f>
        <v>0</v>
      </c>
      <c r="D37" s="2">
        <f>'Yr 2 cashflow'!O38</f>
        <v>0</v>
      </c>
    </row>
    <row r="38" spans="2:4" ht="13.5">
      <c r="B38" s="2" t="s">
        <v>38</v>
      </c>
      <c r="C38" s="2">
        <f>'Yr 1 Cashflow'!O39</f>
        <v>0</v>
      </c>
      <c r="D38" s="2">
        <f>'Yr 2 cashflow'!O39</f>
        <v>0</v>
      </c>
    </row>
    <row r="39" spans="2:4" ht="13.5">
      <c r="B39" s="2" t="s">
        <v>102</v>
      </c>
      <c r="C39" s="2">
        <f>'Yr 1 Cashflow'!O40</f>
        <v>0</v>
      </c>
      <c r="D39" s="2">
        <f>'Yr 2 cashflow'!O40</f>
        <v>0</v>
      </c>
    </row>
    <row r="40" spans="2:4" ht="13.5">
      <c r="B40" s="2" t="s">
        <v>103</v>
      </c>
      <c r="C40" s="2"/>
      <c r="D40" s="2"/>
    </row>
    <row r="41" spans="2:4" ht="13.5">
      <c r="B41" s="65" t="s">
        <v>87</v>
      </c>
      <c r="C41" s="2">
        <f>SUM(C20:C39)</f>
        <v>0</v>
      </c>
      <c r="D41" s="2">
        <f>SUM(D20:D39)</f>
        <v>0</v>
      </c>
    </row>
    <row r="42" spans="2:4" ht="13.5">
      <c r="B42" s="73"/>
      <c r="C42" s="74"/>
      <c r="D42" s="74"/>
    </row>
    <row r="43" spans="2:4" ht="13.5">
      <c r="B43" s="65" t="s">
        <v>88</v>
      </c>
      <c r="C43" s="83">
        <f>C16-C41</f>
        <v>0</v>
      </c>
      <c r="D43" s="83">
        <f>D16-D41</f>
        <v>0</v>
      </c>
    </row>
    <row r="44" spans="2:4" ht="13.5">
      <c r="B44" s="2" t="s">
        <v>120</v>
      </c>
      <c r="C44" s="2"/>
      <c r="D44" s="2"/>
    </row>
    <row r="45" spans="2:4" ht="13.5">
      <c r="B45" s="65" t="s">
        <v>89</v>
      </c>
      <c r="C45" s="83">
        <f>C43-C44</f>
        <v>0</v>
      </c>
      <c r="D45" s="83">
        <f>D43-D44</f>
        <v>0</v>
      </c>
    </row>
    <row r="46" spans="2:4" ht="13.5">
      <c r="B46" s="2" t="s">
        <v>90</v>
      </c>
      <c r="C46" s="2" t="e">
        <f>C45/C14</f>
        <v>#DIV/0!</v>
      </c>
      <c r="D46" s="2" t="e">
        <f>D45/D14</f>
        <v>#DIV/0!</v>
      </c>
    </row>
    <row r="47" spans="2:4" ht="13.5">
      <c r="B47" s="10" t="s">
        <v>91</v>
      </c>
      <c r="C47" s="10"/>
      <c r="D47" s="10"/>
    </row>
    <row r="48" spans="2:4" ht="13.5">
      <c r="B48" s="10"/>
      <c r="C48" s="10"/>
      <c r="D48" s="10"/>
    </row>
  </sheetData>
  <sheetProtection/>
  <mergeCells count="2">
    <mergeCell ref="B1:D8"/>
    <mergeCell ref="B9:D9"/>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AWEIA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zbahadshah</dc:creator>
  <cp:keywords/>
  <dc:description/>
  <cp:lastModifiedBy>Amber Hall</cp:lastModifiedBy>
  <cp:lastPrinted>2013-07-24T21:14:03Z</cp:lastPrinted>
  <dcterms:created xsi:type="dcterms:W3CDTF">2004-07-27T23:43:15Z</dcterms:created>
  <dcterms:modified xsi:type="dcterms:W3CDTF">2023-10-03T23:37:43Z</dcterms:modified>
  <cp:category/>
  <cp:version/>
  <cp:contentType/>
  <cp:contentStatus/>
</cp:coreProperties>
</file>